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sites\SchoolsNet\SchoolsNet Documents\Administration Services and Support\Finance and Legal\Consistent financial reporting (CFR)\"/>
    </mc:Choice>
  </mc:AlternateContent>
  <xr:revisionPtr revIDLastSave="0" documentId="13_ncr:1_{66AA0084-DDEF-4A91-A581-2A67DEAFA131}" xr6:coauthVersionLast="47" xr6:coauthVersionMax="47" xr10:uidLastSave="{00000000-0000-0000-0000-000000000000}"/>
  <bookViews>
    <workbookView xWindow="-19310" yWindow="-710" windowWidth="19420" windowHeight="10300" xr2:uid="{FAE2E370-7159-483E-ACA5-A34058435BD2}"/>
  </bookViews>
  <sheets>
    <sheet name="CFR codes" sheetId="1" r:id="rId1"/>
  </sheets>
  <externalReferences>
    <externalReference r:id="rId2"/>
    <externalReference r:id="rId3"/>
  </externalReferences>
  <definedNames>
    <definedName name="_xlnm._FilterDatabase" localSheetId="0" hidden="1">'CFR codes'!$A$2:$G$702</definedName>
    <definedName name="All_PupilNo_threshold">[1]Proforma!$G$49</definedName>
    <definedName name="AWPU_KS3_Rate">[1]Proforma!$E$15</definedName>
    <definedName name="AWPU_KS4_Rate">[1]Proforma!$E$16</definedName>
    <definedName name="AWPU_Pri_Rate">[1]Proforma!$E$14</definedName>
    <definedName name="Capping_Scaling_YesNo">[1]Proforma!$J$71</definedName>
    <definedName name="Ceiling">[1]Proforma!$D$72</definedName>
    <definedName name="Data18">#REF!</definedName>
    <definedName name="EAL_Pri">[1]Proforma!$E$28</definedName>
    <definedName name="EAL_Pri_Option">[1]Proforma!$D$28</definedName>
    <definedName name="EAL_Sec">[1]Proforma!$F$29</definedName>
    <definedName name="EAL_Sec_Option">[1]Proforma!$D$29</definedName>
    <definedName name="Ever6_pri_rate">[1]Proforma!$E$19</definedName>
    <definedName name="Ever6_sec_rate">[1]Proforma!$F$19</definedName>
    <definedName name="FSM_Pri_Rate">[1]Proforma!$E$18</definedName>
    <definedName name="FSM_Sec_Rate">[1]Proforma!$F$18</definedName>
    <definedName name="FT">#REF!</definedName>
    <definedName name="IDACI_B1_Pri">[1]Proforma!$E$20</definedName>
    <definedName name="IDACI_B1_Sec">[1]Proforma!$F$20</definedName>
    <definedName name="IDACI_B2_Pri">[1]Proforma!$E$21</definedName>
    <definedName name="IDACI_B2_Sec">[1]Proforma!$F$21</definedName>
    <definedName name="IDACI_B3_Pri">[1]Proforma!$E$22</definedName>
    <definedName name="IDACI_B3_Sec">[1]Proforma!$F$22</definedName>
    <definedName name="IDACI_B4_Pri">[1]Proforma!$E$23</definedName>
    <definedName name="IDACI_B4_Sec">[1]Proforma!$F$23</definedName>
    <definedName name="IDACI_B5_Pri">[1]Proforma!$E$24</definedName>
    <definedName name="IDACI_B5_Sec">[1]Proforma!$F$24</definedName>
    <definedName name="IDACI_B6_Pri">[1]Proforma!$E$25</definedName>
    <definedName name="IDACI_B6_Sec">[1]Proforma!$F$25</definedName>
    <definedName name="Info">'[2]RATES 18-19 old vers'!$A$16:$AH$445</definedName>
    <definedName name="LAC_Rate">[1]Proforma!$E$27</definedName>
    <definedName name="LCHI_Pri">[1]Proforma!$F$32</definedName>
    <definedName name="LCHI_Sec">[1]Proforma!$F$33</definedName>
    <definedName name="MFG_Rate">[1]Proforma!$H$69</definedName>
    <definedName name="Mid_PupilNo_threshold">[1]Proforma!$G$48</definedName>
    <definedName name="min_pupil_rate_KS3">[1]Proforma!$E$9</definedName>
    <definedName name="min_pupil_rate_KS4">[1]Proforma!$G$9</definedName>
    <definedName name="min_pupil_rate_pri">[1]Proforma!$D$9</definedName>
    <definedName name="Mobility_Pri">[1]Proforma!$E$30</definedName>
    <definedName name="Mobility_Sec">[1]Proforma!$F$30</definedName>
    <definedName name="Notional_SEN_AWPU_KS3">[1]Proforma!$L$15</definedName>
    <definedName name="Notional_SEN_AWPU_KS4">[1]Proforma!$L$16</definedName>
    <definedName name="Notional_SEN_AWPU_Pri">[1]Proforma!$L$14</definedName>
    <definedName name="Notional_SEN_EAL_Pri">[1]Proforma!$L$28</definedName>
    <definedName name="Notional_SEN_EAL_Sec">[1]Proforma!$M$29</definedName>
    <definedName name="Notional_SEN_Ever6_Pri">[1]Proforma!$L$19</definedName>
    <definedName name="Notional_SEN_Ever6_Sec">[1]Proforma!$M$19</definedName>
    <definedName name="Notional_SEN_ExCir2">[1]Proforma!$L$57</definedName>
    <definedName name="Notional_SEN_ExCir3">[1]Proforma!$L$58</definedName>
    <definedName name="Notional_SEN_ExCir4">[1]Proforma!$L$59</definedName>
    <definedName name="Notional_SEN_ExCir5">[1]Proforma!$L$60</definedName>
    <definedName name="Notional_SEN_ExCir6">[1]Proforma!$L$61</definedName>
    <definedName name="Notional_SEN_ExCir7">[1]Proforma!$L$62</definedName>
    <definedName name="Notional_SEN_FSM_Pri">[1]Proforma!$L$18</definedName>
    <definedName name="Notional_SEN_FSM_Sec">[1]Proforma!$M$18</definedName>
    <definedName name="Notional_SEN_IDACI_B1_Pri">[1]Proforma!$L$20</definedName>
    <definedName name="Notional_SEN_IDACI_B1_Sec">[1]Proforma!$M$20</definedName>
    <definedName name="Notional_SEN_IDACI_B2_Pri">[1]Proforma!$L$21</definedName>
    <definedName name="Notional_SEN_IDACI_B2_Sec">[1]Proforma!$M$21</definedName>
    <definedName name="Notional_SEN_IDACI_B3_Pri">[1]Proforma!$L$22</definedName>
    <definedName name="Notional_SEN_IDACI_B3_Sec">[1]Proforma!$M$22</definedName>
    <definedName name="Notional_SEN_IDACI_B4_Pri">[1]Proforma!$L$23</definedName>
    <definedName name="Notional_SEN_IDACI_B4_Sec">[1]Proforma!$M$23</definedName>
    <definedName name="Notional_SEN_IDACI_B5_Pri">[1]Proforma!$L$24</definedName>
    <definedName name="Notional_SEN_IDACI_B5_Sec">[1]Proforma!$M$24</definedName>
    <definedName name="Notional_SEN_IDACI_B6_Pri">[1]Proforma!$L$25</definedName>
    <definedName name="Notional_SEN_IDACI_B6_Sec">[1]Proforma!$M$25</definedName>
    <definedName name="Notional_SEN_LAC">[1]Proforma!$L$27</definedName>
    <definedName name="Notional_SEN_LCHI_Pri">[1]Proforma!$L$32</definedName>
    <definedName name="Notional_SEN_LCHI_Sec">[1]Proforma!$M$33</definedName>
    <definedName name="Notional_SEN_Lump_sum_Pri">[1]Proforma!$L$43</definedName>
    <definedName name="Notional_SEN_Lump_sum_Sec">[1]Proforma!$M$43</definedName>
    <definedName name="Notional_SEN_MFG">[1]Proforma!$L$76</definedName>
    <definedName name="Notional_SEN_Mobility_Pri">[1]Proforma!$L$30</definedName>
    <definedName name="Notional_SEN_Mobility_Sec">[1]Proforma!$M$30</definedName>
    <definedName name="Notional_SEN_MPPF">[1]Proforma!$L$66</definedName>
    <definedName name="Notional_SEN_PFI">[1]Proforma!$L$53</definedName>
    <definedName name="Notional_SEN_Rates">[1]Proforma!$L$52</definedName>
    <definedName name="Notional_SEN_Sparsity_Pri">[1]Proforma!$L$44</definedName>
    <definedName name="Notional_SEN_Sparsity_Sec">[1]Proforma!$M$44</definedName>
    <definedName name="Notional_SEN_Split_sites">[1]Proforma!$L$51</definedName>
    <definedName name="PPG">#REF!</definedName>
    <definedName name="Pri_PupilNo_threshold">[1]Proforma!$G$46</definedName>
    <definedName name="Primary_Lump_sum">[1]Proforma!$F$43</definedName>
    <definedName name="PT">#REF!</definedName>
    <definedName name="Reception_Uplift_YesNo">[1]Proforma!$E$12</definedName>
    <definedName name="Scaling_Factor">[1]Proforma!$G$72</definedName>
    <definedName name="School_list">'[1]New ISB'!$C$6:$C$661</definedName>
    <definedName name="Sec_PupilNo_threshold">[1]Proforma!$G$47</definedName>
    <definedName name="Secondary_Lump_Sum">[1]Proforma!$G$43</definedName>
    <definedName name="Sparsity_All_lump_sum">[1]Proforma!$I$44</definedName>
    <definedName name="Sparsity_Mid_lump_sum">[1]Proforma!$H$44</definedName>
    <definedName name="Sparsity_Pri_lump_sum">[1]Proforma!$F$44</definedName>
    <definedName name="Sparsity_Sec_lump_sum">[1]Proforma!$G$44</definedName>
    <definedName name="Tapered_all_lump_sum">[1]Proforma!$K$49</definedName>
    <definedName name="Tapered_mid_lump_sum">[1]Proforma!$K$48</definedName>
    <definedName name="Tapered_primary_lump_sum">[1]Proforma!$K$46</definedName>
    <definedName name="Tapered_secondary_lump_sum">[1]Proforma!$K$47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85" i="1"/>
  <c r="F82" i="1"/>
  <c r="F80" i="1"/>
  <c r="F79" i="1"/>
  <c r="F78" i="1"/>
  <c r="F77" i="1"/>
  <c r="F76" i="1"/>
  <c r="F68" i="1"/>
  <c r="F63" i="1"/>
  <c r="F62" i="1"/>
  <c r="F58" i="1"/>
  <c r="F57" i="1"/>
  <c r="F56" i="1"/>
  <c r="F54" i="1"/>
  <c r="F53" i="1"/>
  <c r="F52" i="1"/>
  <c r="F51" i="1"/>
  <c r="F50" i="1"/>
  <c r="F49" i="1"/>
  <c r="F48" i="1"/>
  <c r="F47" i="1"/>
  <c r="F46" i="1"/>
  <c r="F44" i="1"/>
  <c r="F36" i="1"/>
  <c r="F35" i="1"/>
  <c r="F34" i="1"/>
  <c r="F32" i="1"/>
  <c r="F30" i="1"/>
  <c r="F25" i="1"/>
  <c r="F24" i="1"/>
  <c r="F20" i="1"/>
  <c r="F19" i="1"/>
  <c r="F18" i="1"/>
  <c r="F17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<sst xmlns="http://schemas.openxmlformats.org/spreadsheetml/2006/main" count="1631" uniqueCount="779">
  <si>
    <t>Original</t>
  </si>
  <si>
    <t>Use for CHD &amp; CHG postings</t>
  </si>
  <si>
    <t>GL code</t>
  </si>
  <si>
    <t>Description</t>
  </si>
  <si>
    <t>CFR code</t>
  </si>
  <si>
    <t>Employee Prime Costs Recharge</t>
  </si>
  <si>
    <t>E04</t>
  </si>
  <si>
    <t>Internal Fees Prop</t>
  </si>
  <si>
    <t>CE02</t>
  </si>
  <si>
    <t>E12</t>
  </si>
  <si>
    <t>Property PMO Constrn</t>
  </si>
  <si>
    <t>Teaching Agency Sick Cover</t>
  </si>
  <si>
    <t>AVC Wise NI Recharge</t>
  </si>
  <si>
    <t>E01</t>
  </si>
  <si>
    <t>Training</t>
  </si>
  <si>
    <t>Ancillary Basic Payee</t>
  </si>
  <si>
    <t>E03</t>
  </si>
  <si>
    <t>Ancillary National Insurance</t>
  </si>
  <si>
    <t>Prem prime cost rech</t>
  </si>
  <si>
    <t>Ancillary Pension</t>
  </si>
  <si>
    <t>Ancillary Overtime</t>
  </si>
  <si>
    <t>Ancillary Relief</t>
  </si>
  <si>
    <t>Ancillary Sick Pay</t>
  </si>
  <si>
    <t>Ancillary Allowances</t>
  </si>
  <si>
    <t>Serv Heat/Elec/Lifts</t>
  </si>
  <si>
    <t>Care Staff Basic Pay</t>
  </si>
  <si>
    <t>E07</t>
  </si>
  <si>
    <t>Electricity</t>
  </si>
  <si>
    <t>Care Staff National Insurance</t>
  </si>
  <si>
    <t>Carbon Reduction</t>
  </si>
  <si>
    <t>Care Staff Pension</t>
  </si>
  <si>
    <t>Hire Of Rooms</t>
  </si>
  <si>
    <t>Care Staff Overtime</t>
  </si>
  <si>
    <t>Care Staff Relief</t>
  </si>
  <si>
    <t>Care Staff Sick Pay</t>
  </si>
  <si>
    <t>Care Staff Allowances</t>
  </si>
  <si>
    <t>C/tkers DLO BP</t>
  </si>
  <si>
    <t>Grounds Reclam</t>
  </si>
  <si>
    <t>C/tkers DLO NI</t>
  </si>
  <si>
    <t>Landscaping</t>
  </si>
  <si>
    <t>C/tkers DLO Pen</t>
  </si>
  <si>
    <t>Purchase of Vehicles</t>
  </si>
  <si>
    <t>CE03</t>
  </si>
  <si>
    <t>C/tkers DLO OT</t>
  </si>
  <si>
    <t>C/takers DLO Relief</t>
  </si>
  <si>
    <t>C/takers DLO Sick Pay</t>
  </si>
  <si>
    <t>Hvy Catering Equip</t>
  </si>
  <si>
    <t>C/takers DLO Allowances</t>
  </si>
  <si>
    <t>Light Catering Equip</t>
  </si>
  <si>
    <t>Catering Staff Basic Pay</t>
  </si>
  <si>
    <t>E06</t>
  </si>
  <si>
    <t>Mtce Cater Equip</t>
  </si>
  <si>
    <t>Catering Staff National Insurance</t>
  </si>
  <si>
    <t>Equip Mtce Agree</t>
  </si>
  <si>
    <t>Catering Staff Pension</t>
  </si>
  <si>
    <t>Catering Staff Overtime</t>
  </si>
  <si>
    <t>Equip-School Admin</t>
  </si>
  <si>
    <t>Catering Staff Relief</t>
  </si>
  <si>
    <t>Catering Staff Sick Pay</t>
  </si>
  <si>
    <t>Admin Furniture</t>
  </si>
  <si>
    <t>Catering Staff Allowances</t>
  </si>
  <si>
    <t>Cleaners DLO BP</t>
  </si>
  <si>
    <t>Cleaners DLO NI</t>
  </si>
  <si>
    <t>Cleaners DLO Pen</t>
  </si>
  <si>
    <t>Books</t>
  </si>
  <si>
    <t>Cleaners DLO Overtime</t>
  </si>
  <si>
    <t>Photocopiers</t>
  </si>
  <si>
    <t>Cleaners DLO Relief</t>
  </si>
  <si>
    <t>Professional Fees</t>
  </si>
  <si>
    <t>Cleaners DLO Sick Pay</t>
  </si>
  <si>
    <t>Ext Fees Arch/Des</t>
  </si>
  <si>
    <t>Cleaners DLO Allowances</t>
  </si>
  <si>
    <t>Yr End Unsettled Cost</t>
  </si>
  <si>
    <t>Caretakers Non-DLO Basic Pay</t>
  </si>
  <si>
    <t>Physiotherapist</t>
  </si>
  <si>
    <t>Caretakers Non-DLO National In</t>
  </si>
  <si>
    <t>Translation Services</t>
  </si>
  <si>
    <t>Caretakers Non-DLO Pension</t>
  </si>
  <si>
    <t>CE01</t>
  </si>
  <si>
    <t>Caretakers Non-DLO Overtime</t>
  </si>
  <si>
    <t>Other Publicity</t>
  </si>
  <si>
    <t>Caretakers Non-DLO Relief</t>
  </si>
  <si>
    <t>Caretakers Non-DLO Sick Pay</t>
  </si>
  <si>
    <t>Caretakers Non-DLO Allowance</t>
  </si>
  <si>
    <t>Drivers Basic Pay</t>
  </si>
  <si>
    <t>Drivers NI</t>
  </si>
  <si>
    <t>Drivers Pension</t>
  </si>
  <si>
    <t>CE04</t>
  </si>
  <si>
    <t>Drivers Overtime</t>
  </si>
  <si>
    <t>Drivers Relief</t>
  </si>
  <si>
    <t>Drivers Sick Pay</t>
  </si>
  <si>
    <t>Drivers Allowances</t>
  </si>
  <si>
    <t>Software Mtce</t>
  </si>
  <si>
    <t>Cleaners Non-DLO Basic Pay</t>
  </si>
  <si>
    <t>Cleaners Non-DLO National Insu</t>
  </si>
  <si>
    <t>Cleaners Non-DLO Pension</t>
  </si>
  <si>
    <t>Cleaners Non-DLO Overtime</t>
  </si>
  <si>
    <t>Computer Software PA</t>
  </si>
  <si>
    <t>Cleaners Non-DLO Relief</t>
  </si>
  <si>
    <t>Software Mtce LA</t>
  </si>
  <si>
    <t>Cleaners Non-DLO Sick Pay</t>
  </si>
  <si>
    <t>DCC funded Insurance</t>
  </si>
  <si>
    <t>Cleaners Non-DLO Allowances</t>
  </si>
  <si>
    <t>Gen - SS BP</t>
  </si>
  <si>
    <t>E05</t>
  </si>
  <si>
    <t>Gen - SS NI</t>
  </si>
  <si>
    <t>Oxygen Finance rebat</t>
  </si>
  <si>
    <t>Gen - SS Pen</t>
  </si>
  <si>
    <t>Making Good Progress</t>
  </si>
  <si>
    <t>Gen - SS overtime</t>
  </si>
  <si>
    <t>Disadvantage Subsidy</t>
  </si>
  <si>
    <t>Gen - SS Relief</t>
  </si>
  <si>
    <t>HIGH NEEDS BLK EXTRN</t>
  </si>
  <si>
    <t>Gen - SS SP</t>
  </si>
  <si>
    <t>Gen - SS Allowances</t>
  </si>
  <si>
    <t>Contractors</t>
  </si>
  <si>
    <t>Groundsmen BP</t>
  </si>
  <si>
    <t>Mtce</t>
  </si>
  <si>
    <t>Mid-day Supervisors Basic Pay</t>
  </si>
  <si>
    <t>Health Needs</t>
  </si>
  <si>
    <t>Mid-day Supervisors National I</t>
  </si>
  <si>
    <t>Assistance Families</t>
  </si>
  <si>
    <t>Mid-day Supervisors Pension</t>
  </si>
  <si>
    <t>Pupil Education</t>
  </si>
  <si>
    <t>Mid-day Supervisors Overtime</t>
  </si>
  <si>
    <t>Property refurbishme</t>
  </si>
  <si>
    <t>Mid-day Supervisors Relief</t>
  </si>
  <si>
    <t>Website</t>
  </si>
  <si>
    <t>Mid-day Supervisors Sick Pay</t>
  </si>
  <si>
    <t>CI03</t>
  </si>
  <si>
    <t>Mid-day supervisors Allowances</t>
  </si>
  <si>
    <t>Night Care Staff BP</t>
  </si>
  <si>
    <t>Night Care Staff NI</t>
  </si>
  <si>
    <t>Night Care Staff Pen</t>
  </si>
  <si>
    <t>Night Care Staff OT</t>
  </si>
  <si>
    <t>Rental arrngmnts</t>
  </si>
  <si>
    <t>Night Care Staff Relief</t>
  </si>
  <si>
    <t>Night Care Staff Sick Pay</t>
  </si>
  <si>
    <t>ICT Learn Resource</t>
  </si>
  <si>
    <t>Night Care Staff Allowances</t>
  </si>
  <si>
    <t>DBC Reprographics</t>
  </si>
  <si>
    <t>Invigilators Basic Pay</t>
  </si>
  <si>
    <t>Invigilators NI</t>
  </si>
  <si>
    <t>Property package con</t>
  </si>
  <si>
    <t>Invigilators Pension</t>
  </si>
  <si>
    <t>Scl Formula Cap Ct</t>
  </si>
  <si>
    <t>Invigilators O/T</t>
  </si>
  <si>
    <t>Grounds Non CCont</t>
  </si>
  <si>
    <t>Invigilators Relief</t>
  </si>
  <si>
    <t>Mtce – DSO - Corp</t>
  </si>
  <si>
    <t>Invigilators Sick Pay</t>
  </si>
  <si>
    <t>CI04</t>
  </si>
  <si>
    <t>Invigilators Allowances</t>
  </si>
  <si>
    <t>e03</t>
  </si>
  <si>
    <t>Cover Supervisors BP</t>
  </si>
  <si>
    <t>B03</t>
  </si>
  <si>
    <t>Cover Supervisors NI</t>
  </si>
  <si>
    <t>Cover Supervisors Pension</t>
  </si>
  <si>
    <t>B05</t>
  </si>
  <si>
    <t>Cover Supervisors O/T</t>
  </si>
  <si>
    <t>Acquisition - Land - DFC</t>
  </si>
  <si>
    <t>Cover Supervisors Relief</t>
  </si>
  <si>
    <t>Acquisition - Land - GCR</t>
  </si>
  <si>
    <t>Cover Supervisors Sick Pay</t>
  </si>
  <si>
    <t>Acquisition - Site - DFC</t>
  </si>
  <si>
    <t>Cover Supervisors Allowances</t>
  </si>
  <si>
    <t>Acquisition - Site - GCR</t>
  </si>
  <si>
    <t>Extended Activities BP</t>
  </si>
  <si>
    <t>E31</t>
  </si>
  <si>
    <t>Acquisition - Buildings - DFC</t>
  </si>
  <si>
    <t>Extended Activities NI</t>
  </si>
  <si>
    <t>Acquisition - Buildings - GCR</t>
  </si>
  <si>
    <t>Extended Activities Pension</t>
  </si>
  <si>
    <t>Internal Construction - DFC</t>
  </si>
  <si>
    <t>Extended Activities Overtime</t>
  </si>
  <si>
    <t>Internal Construction - GCR</t>
  </si>
  <si>
    <t>Extended Activities Relief</t>
  </si>
  <si>
    <t>Const Pay - Ext</t>
  </si>
  <si>
    <t>Extended Activities Sick Pay</t>
  </si>
  <si>
    <t>External Construction - DFC</t>
  </si>
  <si>
    <t>Extended Activities Allowances</t>
  </si>
  <si>
    <t>External Construction - GCR</t>
  </si>
  <si>
    <t>Seasonal Staff ETE Countryside National Insurance</t>
  </si>
  <si>
    <t>Demolition Work - DFC</t>
  </si>
  <si>
    <t>Special Needs TA Basic Pay</t>
  </si>
  <si>
    <t>Demolition Work - GCR</t>
  </si>
  <si>
    <t>Special Needs TA NI</t>
  </si>
  <si>
    <t>Site Treatment - DFC</t>
  </si>
  <si>
    <t>Special Needs TA Pension</t>
  </si>
  <si>
    <t>Site Treatment - GCR</t>
  </si>
  <si>
    <t>Special Needs TA Overtime</t>
  </si>
  <si>
    <t>Furniture</t>
  </si>
  <si>
    <t>Special Needs TA Relief</t>
  </si>
  <si>
    <t>Furniture - DFC</t>
  </si>
  <si>
    <t>Special Needs TA Sick Pay</t>
  </si>
  <si>
    <t>Furniture - GCR</t>
  </si>
  <si>
    <t>Special Needs TA Allowances</t>
  </si>
  <si>
    <t>Equipment</t>
  </si>
  <si>
    <t>Teachers Basic Pay</t>
  </si>
  <si>
    <t>Equipment - DFC</t>
  </si>
  <si>
    <t>Teachers National Insurance</t>
  </si>
  <si>
    <t>Equipment - GCR</t>
  </si>
  <si>
    <t>Teachers Pension</t>
  </si>
  <si>
    <t>IT Equipment</t>
  </si>
  <si>
    <t>Teachers Overtime</t>
  </si>
  <si>
    <t>IT Equipment - DFC</t>
  </si>
  <si>
    <t>Teachers Relief</t>
  </si>
  <si>
    <t>IT Equipment - GCR</t>
  </si>
  <si>
    <t>Teachers Sick Pay</t>
  </si>
  <si>
    <t>Software - DFC</t>
  </si>
  <si>
    <t>Teachers Allowances</t>
  </si>
  <si>
    <t>Software - GCR</t>
  </si>
  <si>
    <t>Teaching Assistants Basic Pay</t>
  </si>
  <si>
    <t>Plant - DFC</t>
  </si>
  <si>
    <t>Teaching Assistants NI</t>
  </si>
  <si>
    <t>Plant - GCR</t>
  </si>
  <si>
    <t>Teaching Assistants Pension</t>
  </si>
  <si>
    <t>Vehicles - DFC</t>
  </si>
  <si>
    <t>Teaching Assistants Overtime</t>
  </si>
  <si>
    <t>Vehicles - GCR</t>
  </si>
  <si>
    <t>Teaching Assistants Relief</t>
  </si>
  <si>
    <t>Internal Fees - Property - DFC</t>
  </si>
  <si>
    <t>Teaching Assistants Sick Pay</t>
  </si>
  <si>
    <t>Internal Fees - Property - GCR</t>
  </si>
  <si>
    <t>Teaching Assistants Allowances</t>
  </si>
  <si>
    <t>External Fees - Qty Survs - DFC</t>
  </si>
  <si>
    <t>Teachers Pension BP</t>
  </si>
  <si>
    <t>External Fees - Qty Survs - GCR</t>
  </si>
  <si>
    <t>Technicians Sch Supprt Basic Pay</t>
  </si>
  <si>
    <t>External Fees - Planning - DFC</t>
  </si>
  <si>
    <t>Technicians Sch Supprt NI</t>
  </si>
  <si>
    <t>External Fees - Planning - GCR</t>
  </si>
  <si>
    <t>Technicians Sch Supprt Pension</t>
  </si>
  <si>
    <t>External Fees Arch/Des - DFC</t>
  </si>
  <si>
    <t>Technicians Sch Supprt Overtime</t>
  </si>
  <si>
    <t>External Fees - Arch/Des - GCR</t>
  </si>
  <si>
    <t>Technicians Sch Supprt Relief</t>
  </si>
  <si>
    <t>External - Legal Fees - DFC</t>
  </si>
  <si>
    <t>Technicians Sch Supprt Sick Pay</t>
  </si>
  <si>
    <t>External - Legal Fees - GCR</t>
  </si>
  <si>
    <t>Technicians Sch Supprt Allowances</t>
  </si>
  <si>
    <t>External Fees - Other - DFC</t>
  </si>
  <si>
    <t>Supply Teachers Basic Pay</t>
  </si>
  <si>
    <t>E02</t>
  </si>
  <si>
    <t>External Fees - Other - GCR</t>
  </si>
  <si>
    <t>Supply Teachers National Insur</t>
  </si>
  <si>
    <t>Landscaping - DFC</t>
  </si>
  <si>
    <t>Supply Teachers Pension</t>
  </si>
  <si>
    <t>Landscaping - GCR</t>
  </si>
  <si>
    <t>Supply Teachers Overtime</t>
  </si>
  <si>
    <t xml:space="preserve">Capital Scheme DFC </t>
  </si>
  <si>
    <t>Supply Teachers Relief</t>
  </si>
  <si>
    <t>Capital Scheme GCR</t>
  </si>
  <si>
    <t>Supply Teachers Sick Pay</t>
  </si>
  <si>
    <t>DFC Income</t>
  </si>
  <si>
    <t>CI01</t>
  </si>
  <si>
    <t>Supply Teachers Allowances</t>
  </si>
  <si>
    <t>DFC Contributions</t>
  </si>
  <si>
    <t>General - Non SS Basic Pay</t>
  </si>
  <si>
    <t>Rev Contributions</t>
  </si>
  <si>
    <t>E30</t>
  </si>
  <si>
    <t>General - Non SS National Insu</t>
  </si>
  <si>
    <t>General - Non SS Pension</t>
  </si>
  <si>
    <t>General - Non SS Overtime</t>
  </si>
  <si>
    <t>General - Non SS Relief</t>
  </si>
  <si>
    <t>General - Non SS Sick Pay</t>
  </si>
  <si>
    <t>General - Non SS Allowances</t>
  </si>
  <si>
    <t>Craft Basic Pay</t>
  </si>
  <si>
    <t>Craft NI</t>
  </si>
  <si>
    <t>Craft Pension</t>
  </si>
  <si>
    <t>Craft OT</t>
  </si>
  <si>
    <t>Craft Sick Pay</t>
  </si>
  <si>
    <t>Craft Allowances</t>
  </si>
  <si>
    <t>Youth Workers BP</t>
  </si>
  <si>
    <t>Youth Workers NI</t>
  </si>
  <si>
    <t>Youth Workers Pension</t>
  </si>
  <si>
    <t>Youth Workers OT</t>
  </si>
  <si>
    <t>Youth Workers Relief</t>
  </si>
  <si>
    <t>Youth Workers Sick Pay</t>
  </si>
  <si>
    <t>Youth Workers Allowances</t>
  </si>
  <si>
    <t>Soulbury BP</t>
  </si>
  <si>
    <t>Soulbury NI</t>
  </si>
  <si>
    <t>Soulbury Pensions</t>
  </si>
  <si>
    <t>Soulbury OT</t>
  </si>
  <si>
    <t>Soulbury Relief</t>
  </si>
  <si>
    <t>Soulbury Sick Pay</t>
  </si>
  <si>
    <t>Soulbury Allowances</t>
  </si>
  <si>
    <t>FE Lecturers/Adult Tutors Basic Pay</t>
  </si>
  <si>
    <t>FE Lecturers/Adult Tutors NI</t>
  </si>
  <si>
    <t>FE Lecturers/Adult Tutors Pension</t>
  </si>
  <si>
    <t>FE Lecturers/Adult Tutors Overtime</t>
  </si>
  <si>
    <t>FE Lecturers/Adult Tutors Relief</t>
  </si>
  <si>
    <t>FE Lecturers/Adult Tutors Sick Pay</t>
  </si>
  <si>
    <t>FE Lecturers/Adult Tutors Allowances</t>
  </si>
  <si>
    <t>Agency Payments</t>
  </si>
  <si>
    <t>E26</t>
  </si>
  <si>
    <t>Apprentices Basic Pay</t>
  </si>
  <si>
    <t>Sp N T Assists Agency Sick</t>
  </si>
  <si>
    <t>E27</t>
  </si>
  <si>
    <t>Non Teaching Agency Sick Cover</t>
  </si>
  <si>
    <t>Teaching Agency Cover -General</t>
  </si>
  <si>
    <t>Non Teaching Agency not Sick</t>
  </si>
  <si>
    <t>N-Teach Agency Admin Not Sick</t>
  </si>
  <si>
    <t>E28A</t>
  </si>
  <si>
    <t>Ag'y Pay - Sk Pool</t>
  </si>
  <si>
    <t>Equal Pay Comp.</t>
  </si>
  <si>
    <t>E08</t>
  </si>
  <si>
    <t>Recruitment Expenses</t>
  </si>
  <si>
    <t>E09</t>
  </si>
  <si>
    <t>Training Relief</t>
  </si>
  <si>
    <t>Apprenticeship Levy</t>
  </si>
  <si>
    <t>L Govt Pension Shortfall</t>
  </si>
  <si>
    <t>Teachers Comp Crombi</t>
  </si>
  <si>
    <t>Compensation - Loss of Office</t>
  </si>
  <si>
    <t>Compensation - Injury</t>
  </si>
  <si>
    <t>Compensation - Other</t>
  </si>
  <si>
    <t>Premature Retirement Compensation</t>
  </si>
  <si>
    <t>Compromise Agree</t>
  </si>
  <si>
    <t>Compensation - Mandatory</t>
  </si>
  <si>
    <t>Voluntary Redundancy Payments</t>
  </si>
  <si>
    <t>Compulsory Redundancy payments</t>
  </si>
  <si>
    <t>Teachers Mandatory Compensation Lump Sum</t>
  </si>
  <si>
    <t>Premature Retirement Compensation Post 99</t>
  </si>
  <si>
    <t>Annual Leave</t>
  </si>
  <si>
    <t>Training Apprent's</t>
  </si>
  <si>
    <t>Disclosure Barring Service (CRB checks)</t>
  </si>
  <si>
    <t>Gratuities</t>
  </si>
  <si>
    <t>Health Charges</t>
  </si>
  <si>
    <t>Professional Expenses Reimbursement</t>
  </si>
  <si>
    <t>Insurance (Staff related)</t>
  </si>
  <si>
    <t>E11</t>
  </si>
  <si>
    <t>Internship Basic Pay</t>
  </si>
  <si>
    <t>Health &amp; Safety Work</t>
  </si>
  <si>
    <t>E18</t>
  </si>
  <si>
    <t>E19</t>
  </si>
  <si>
    <t>Buildings - Minor Improvements</t>
  </si>
  <si>
    <t>Security</t>
  </si>
  <si>
    <t>Interior Decoration</t>
  </si>
  <si>
    <t>Premises Repair/Mtc</t>
  </si>
  <si>
    <t>Building mtce –Prop</t>
  </si>
  <si>
    <t>Building Materials</t>
  </si>
  <si>
    <t>Cost of Sales-Mats</t>
  </si>
  <si>
    <t>Solid Fuels</t>
  </si>
  <si>
    <t>E16</t>
  </si>
  <si>
    <t>Oil</t>
  </si>
  <si>
    <t>Gas</t>
  </si>
  <si>
    <t>Carbon Reduction Commitment</t>
  </si>
  <si>
    <t>Rents General</t>
  </si>
  <si>
    <t>Rates</t>
  </si>
  <si>
    <t>E17</t>
  </si>
  <si>
    <t>Water Charges</t>
  </si>
  <si>
    <t>E15</t>
  </si>
  <si>
    <t>Fixtures &amp; Fittings</t>
  </si>
  <si>
    <t>Alarms Purchase &amp; Maintenance</t>
  </si>
  <si>
    <t>Entry Systems</t>
  </si>
  <si>
    <t>CCTV</t>
  </si>
  <si>
    <t>Window Cleaning</t>
  </si>
  <si>
    <t>E14</t>
  </si>
  <si>
    <t>Contract Cleaning</t>
  </si>
  <si>
    <t>Grounds Maintenance</t>
  </si>
  <si>
    <t>E13</t>
  </si>
  <si>
    <t>Site Treatment</t>
  </si>
  <si>
    <t>Premises Ins</t>
  </si>
  <si>
    <t>E23</t>
  </si>
  <si>
    <t>Vehicle Maintenance</t>
  </si>
  <si>
    <t>Trpt prime cost rech</t>
  </si>
  <si>
    <t>Vehicle Running Costs - Fuel</t>
  </si>
  <si>
    <t>Vehicle Running Costs - Parts</t>
  </si>
  <si>
    <t>Vehicle Licences</t>
  </si>
  <si>
    <t>Purch Vehcles/Plnt</t>
  </si>
  <si>
    <t>Taxis</t>
  </si>
  <si>
    <t>Hire Of Vehicles</t>
  </si>
  <si>
    <t>Transport Of Meals</t>
  </si>
  <si>
    <t>E25</t>
  </si>
  <si>
    <t>Contract Hire - Transport</t>
  </si>
  <si>
    <t>E24</t>
  </si>
  <si>
    <t>Operating Leases</t>
  </si>
  <si>
    <t>H to S Trnspt</t>
  </si>
  <si>
    <t>Free Scl Trnspt EI</t>
  </si>
  <si>
    <t>ExCirc Mst Ap Trnspt</t>
  </si>
  <si>
    <t>Denominat'l Trnspt</t>
  </si>
  <si>
    <t>Link Courses etc</t>
  </si>
  <si>
    <t>Home to Sch SN Trnsp</t>
  </si>
  <si>
    <t>ExCirc Spl Ap Trnspt</t>
  </si>
  <si>
    <t>Public Transport Staff Trav</t>
  </si>
  <si>
    <t>Public transport Non Staff Trav</t>
  </si>
  <si>
    <t>Staff Travel Car Allowance</t>
  </si>
  <si>
    <t>Vehicles Insurance Premiums</t>
  </si>
  <si>
    <t>Ins - Excess</t>
  </si>
  <si>
    <t>E22</t>
  </si>
  <si>
    <t>Supplies &amp; Services Prime Costs Recharge</t>
  </si>
  <si>
    <t>Cleaning &amp; Caretaking Equipmen</t>
  </si>
  <si>
    <t>Light Catering Equi</t>
  </si>
  <si>
    <t>Maintenance Of Catering Equipment</t>
  </si>
  <si>
    <t>Building Maintenance &amp; Improvement - Equ</t>
  </si>
  <si>
    <t>Equipment - Schools Admin</t>
  </si>
  <si>
    <t>Servicing</t>
  </si>
  <si>
    <t>Binding</t>
  </si>
  <si>
    <t>Materials</t>
  </si>
  <si>
    <t>Learning Resources Not ICT</t>
  </si>
  <si>
    <t>Food</t>
  </si>
  <si>
    <t>Catering</t>
  </si>
  <si>
    <t>Drinking Milk OTNC</t>
  </si>
  <si>
    <t>Drinking Milk NC</t>
  </si>
  <si>
    <t>Pupil Free Meals - Bought In</t>
  </si>
  <si>
    <t>Adult Free Meals - Bought In</t>
  </si>
  <si>
    <t>Clothing/Uniforms</t>
  </si>
  <si>
    <t>Laundry</t>
  </si>
  <si>
    <t>Printing &amp; Stationery</t>
  </si>
  <si>
    <t>Admin Printing &amp; Stationery</t>
  </si>
  <si>
    <t>Gen Office Exp</t>
  </si>
  <si>
    <t>E20</t>
  </si>
  <si>
    <t>Solicitors Fees</t>
  </si>
  <si>
    <t>Psychiatrists/Doctors/Witness</t>
  </si>
  <si>
    <t>Barristers Fees</t>
  </si>
  <si>
    <t>Court Fees Child Prt</t>
  </si>
  <si>
    <t>Copyright Fees</t>
  </si>
  <si>
    <t>Professional/Consultants Fees</t>
  </si>
  <si>
    <t>Cost of Sales – Sub Contractors</t>
  </si>
  <si>
    <t>External Fees - Planning</t>
  </si>
  <si>
    <t>External Management Consultancy</t>
  </si>
  <si>
    <t>Ext Fees Surveys</t>
  </si>
  <si>
    <t>Visiting Lecturers</t>
  </si>
  <si>
    <t>Childminding</t>
  </si>
  <si>
    <t>Examinations/Training</t>
  </si>
  <si>
    <t>E21</t>
  </si>
  <si>
    <t>Test Purchases</t>
  </si>
  <si>
    <t>Secure Cash Collect</t>
  </si>
  <si>
    <t>Trade Waste Services</t>
  </si>
  <si>
    <t>Storage</t>
  </si>
  <si>
    <t>Counselling Servs</t>
  </si>
  <si>
    <t>Non recruitment advertising</t>
  </si>
  <si>
    <t>Projects &amp; Activities</t>
  </si>
  <si>
    <t>Swimming Bath Use</t>
  </si>
  <si>
    <t>Fly Tipping</t>
  </si>
  <si>
    <t>Project Fnd 2</t>
  </si>
  <si>
    <t>Project Fnd 19</t>
  </si>
  <si>
    <t>Major Adaptations</t>
  </si>
  <si>
    <t>Communications Eqpt.</t>
  </si>
  <si>
    <t>Telephones</t>
  </si>
  <si>
    <t>Data network lines</t>
  </si>
  <si>
    <t>Mobile Telephones</t>
  </si>
  <si>
    <t>Postages</t>
  </si>
  <si>
    <t>Computer Hardware</t>
  </si>
  <si>
    <t>Hardware Maintenance</t>
  </si>
  <si>
    <t>Computer Software</t>
  </si>
  <si>
    <t>Software Licences</t>
  </si>
  <si>
    <t>Software Maintenance</t>
  </si>
  <si>
    <t>Computer Consumables</t>
  </si>
  <si>
    <t>Disp of IT Equip</t>
  </si>
  <si>
    <t>Computer Lines</t>
  </si>
  <si>
    <t>Computer Hardware Purch Admin</t>
  </si>
  <si>
    <t>Computer Software Purch Admin</t>
  </si>
  <si>
    <t>Software Maintenance Licences Admin</t>
  </si>
  <si>
    <t>Conf &amp; Func Exp</t>
  </si>
  <si>
    <t>Members-Fares (AP)</t>
  </si>
  <si>
    <t>Hospitality</t>
  </si>
  <si>
    <t>Hotel and Meal Expenses</t>
  </si>
  <si>
    <t>Governors/Witness Expenses</t>
  </si>
  <si>
    <t>Relocation Expenses</t>
  </si>
  <si>
    <t>Members - Basic</t>
  </si>
  <si>
    <t>Water Precepts</t>
  </si>
  <si>
    <t>Insurance</t>
  </si>
  <si>
    <t>Uninsured Losses</t>
  </si>
  <si>
    <t>Procurement Card</t>
  </si>
  <si>
    <t>Agency Admin Fee</t>
  </si>
  <si>
    <t>Other Curriculum Expend Not IT</t>
  </si>
  <si>
    <t>Ext School Running Costs (Not Bud</t>
  </si>
  <si>
    <t>E32</t>
  </si>
  <si>
    <t>Unplan Del Costs</t>
  </si>
  <si>
    <t>Late Payment Charges</t>
  </si>
  <si>
    <t>Service User Expenses</t>
  </si>
  <si>
    <t>Debit/Credit card Charges</t>
  </si>
  <si>
    <t>Bank Charges</t>
  </si>
  <si>
    <t>Audit Fees</t>
  </si>
  <si>
    <t>Compensation</t>
  </si>
  <si>
    <t>Subscriptions/Memberships/Regi</t>
  </si>
  <si>
    <t>Grants</t>
  </si>
  <si>
    <t>Licences</t>
  </si>
  <si>
    <t>Contribution to supplies &amp; services</t>
  </si>
  <si>
    <t>Bad debt written off</t>
  </si>
  <si>
    <t>Other Local Authorities</t>
  </si>
  <si>
    <t>Recycling Credits</t>
  </si>
  <si>
    <t>Derbys Comm HS</t>
  </si>
  <si>
    <t>Connexions</t>
  </si>
  <si>
    <t>Payments to FE Colleges</t>
  </si>
  <si>
    <t>Payment to FE Estabs.</t>
  </si>
  <si>
    <t>Disadvantaged subsidy extended</t>
  </si>
  <si>
    <t>Volunt Orgs</t>
  </si>
  <si>
    <t>Volunt Sector Con</t>
  </si>
  <si>
    <t>Playschemes</t>
  </si>
  <si>
    <t>Music Centres</t>
  </si>
  <si>
    <t>3rd party payments</t>
  </si>
  <si>
    <t>Payment to Academies</t>
  </si>
  <si>
    <t>Comm'y Trnspt</t>
  </si>
  <si>
    <t>Contract Man &amp; Plant</t>
  </si>
  <si>
    <t>RBS Waste contract</t>
  </si>
  <si>
    <t>Clinical Incinerat'n</t>
  </si>
  <si>
    <t>Hazard Waste Collect</t>
  </si>
  <si>
    <t>Trnspt Fee Dist Del</t>
  </si>
  <si>
    <t>Scl ClothEquip Allow</t>
  </si>
  <si>
    <t>Transport - Con</t>
  </si>
  <si>
    <t>Transport - Education/Work</t>
  </si>
  <si>
    <t>Childcare</t>
  </si>
  <si>
    <t>Residential Accom</t>
  </si>
  <si>
    <t>Out Of Scl Clubs</t>
  </si>
  <si>
    <t>Special Need Schools &amp; Colleges Summer</t>
  </si>
  <si>
    <t>Leasehold Sch</t>
  </si>
  <si>
    <t>Direct Pay</t>
  </si>
  <si>
    <t>Support svc user C19</t>
  </si>
  <si>
    <t>Depn</t>
  </si>
  <si>
    <t>REFFCUS Construction</t>
  </si>
  <si>
    <t>Unallocated Budgets</t>
  </si>
  <si>
    <t>Legal Services</t>
  </si>
  <si>
    <t>E28a</t>
  </si>
  <si>
    <t>Transport Related</t>
  </si>
  <si>
    <t>Government Grants Specific</t>
  </si>
  <si>
    <t>I06</t>
  </si>
  <si>
    <t>EEC Milk Subsidy</t>
  </si>
  <si>
    <t>I07</t>
  </si>
  <si>
    <t>Welfare Food Scheme</t>
  </si>
  <si>
    <t>Learning &amp; Skills</t>
  </si>
  <si>
    <t>Pupil Premium</t>
  </si>
  <si>
    <t>I05</t>
  </si>
  <si>
    <t>UIFSM grant</t>
  </si>
  <si>
    <t>I18D</t>
  </si>
  <si>
    <t>Teachers’ Pay Grant</t>
  </si>
  <si>
    <t>I01</t>
  </si>
  <si>
    <t>FSM Supplementary</t>
  </si>
  <si>
    <t>TeachersPensionGrant</t>
  </si>
  <si>
    <t>Catch-up premium</t>
  </si>
  <si>
    <t>I18C</t>
  </si>
  <si>
    <t>Natural England</t>
  </si>
  <si>
    <t>PE Teacher release grant</t>
  </si>
  <si>
    <t>Government Grants General</t>
  </si>
  <si>
    <t>Non Government Grants</t>
  </si>
  <si>
    <t>Coronavirus Grant</t>
  </si>
  <si>
    <t>I18B</t>
  </si>
  <si>
    <t>Other Grants</t>
  </si>
  <si>
    <t>Reimbursements</t>
  </si>
  <si>
    <t>I08B</t>
  </si>
  <si>
    <t>Contributions</t>
  </si>
  <si>
    <t>OLA - General</t>
  </si>
  <si>
    <t>DWP Access To Work</t>
  </si>
  <si>
    <t>Transport Charges</t>
  </si>
  <si>
    <t>Contributions - Advisors Fees</t>
  </si>
  <si>
    <t>Private Contribution to Capital</t>
  </si>
  <si>
    <t>Parental Contributions to Visits</t>
  </si>
  <si>
    <t>I12</t>
  </si>
  <si>
    <t>OLA top ups</t>
  </si>
  <si>
    <t>I03</t>
  </si>
  <si>
    <t>Jt Care - Child Ag'y</t>
  </si>
  <si>
    <t>Jt Fund-Erewash CCG</t>
  </si>
  <si>
    <t>Derby &amp; Derbys CCG</t>
  </si>
  <si>
    <t>General Sales</t>
  </si>
  <si>
    <t>Publication Sales</t>
  </si>
  <si>
    <t>Book Sales</t>
  </si>
  <si>
    <t>Obs Vehicles &lt;£10k</t>
  </si>
  <si>
    <t>Craft Sales</t>
  </si>
  <si>
    <t>Tuck Shop Sales</t>
  </si>
  <si>
    <t>Mid Morning Break Income</t>
  </si>
  <si>
    <t>I09</t>
  </si>
  <si>
    <t>Vending Machine Income</t>
  </si>
  <si>
    <t>Milk Sales</t>
  </si>
  <si>
    <t>Breakfast Sales</t>
  </si>
  <si>
    <t>Bounced Cheques</t>
  </si>
  <si>
    <t>Pupil Paid Meals</t>
  </si>
  <si>
    <t>Community/Restaurant Meals &amp; R</t>
  </si>
  <si>
    <t>Food Staff Meals Refresh Vatab</t>
  </si>
  <si>
    <t>Scl Ref Dinner Dt</t>
  </si>
  <si>
    <t>Meals &amp; Refreshments Vatable</t>
  </si>
  <si>
    <t>Sales Vatable</t>
  </si>
  <si>
    <t>Cashless Card Sales</t>
  </si>
  <si>
    <t>Census Vouchers</t>
  </si>
  <si>
    <t>Exhibition Sales</t>
  </si>
  <si>
    <t>Inc Resale Matl</t>
  </si>
  <si>
    <t>Childcare Vouchers</t>
  </si>
  <si>
    <t>Accommodation Fees</t>
  </si>
  <si>
    <t>Course &amp; Conf Fees</t>
  </si>
  <si>
    <t>Residential Course Fees</t>
  </si>
  <si>
    <t>Non-residential Course Fees</t>
  </si>
  <si>
    <t>Training Inc</t>
  </si>
  <si>
    <t>General Tuition Fee</t>
  </si>
  <si>
    <t>Tuition Fees - Advance Receipt</t>
  </si>
  <si>
    <t>Tuition Fees - Exam</t>
  </si>
  <si>
    <t>Rec in Adv</t>
  </si>
  <si>
    <t>Extended Schools Charges</t>
  </si>
  <si>
    <t>I17</t>
  </si>
  <si>
    <t>Fees/Charges - General</t>
  </si>
  <si>
    <t>Fees Administration</t>
  </si>
  <si>
    <t>Rep Bus Passes</t>
  </si>
  <si>
    <t>Waste Disp Royalties</t>
  </si>
  <si>
    <t>Libraries - Fines</t>
  </si>
  <si>
    <t>Reservation Fees</t>
  </si>
  <si>
    <t>Acts &amp; Author Vis</t>
  </si>
  <si>
    <t>Charges - Hire Of Minibus</t>
  </si>
  <si>
    <t>Charges - Photocopying</t>
  </si>
  <si>
    <t>Telephones Charges</t>
  </si>
  <si>
    <t>Chgs Outwork</t>
  </si>
  <si>
    <t>Solicitors Costs</t>
  </si>
  <si>
    <t>General Registrar Fees</t>
  </si>
  <si>
    <t>Fees - Licences</t>
  </si>
  <si>
    <t>Premium Income Fund</t>
  </si>
  <si>
    <t>Costs Recovered - External to</t>
  </si>
  <si>
    <t>Insurance Monies Received</t>
  </si>
  <si>
    <t>I11</t>
  </si>
  <si>
    <t>Gen Inc Dby Cty</t>
  </si>
  <si>
    <t>3rd Party Suspense</t>
  </si>
  <si>
    <t>Admin Fees</t>
  </si>
  <si>
    <t>Searches</t>
  </si>
  <si>
    <t>Common Land Searches</t>
  </si>
  <si>
    <t>Rents</t>
  </si>
  <si>
    <t>I08A</t>
  </si>
  <si>
    <t>Lettings</t>
  </si>
  <si>
    <t>Sporting Lettings</t>
  </si>
  <si>
    <t>Aerial Rental</t>
  </si>
  <si>
    <t>School Academy Income</t>
  </si>
  <si>
    <t>Academy function income</t>
  </si>
  <si>
    <t>Hwy Lettrs&amp;Pres Line</t>
  </si>
  <si>
    <t>Cross-Div Recharge</t>
  </si>
  <si>
    <t>Fleet Vehicle Recharge</t>
  </si>
  <si>
    <t>ES-Fleet Maintenance Recharge</t>
  </si>
  <si>
    <t>ETE Pool Car &amp; Mini</t>
  </si>
  <si>
    <t>ES-Urban Studies</t>
  </si>
  <si>
    <t>ES-Sign Shop</t>
  </si>
  <si>
    <t>ES Rechargeable Works</t>
  </si>
  <si>
    <t>Planning app fees</t>
  </si>
  <si>
    <t>ES - General Recharge</t>
  </si>
  <si>
    <t>Environmental service - room hire</t>
  </si>
  <si>
    <t>ES-Catering</t>
  </si>
  <si>
    <t>Environmental charges to bank accounts</t>
  </si>
  <si>
    <t>CAYA cross dept recharge</t>
  </si>
  <si>
    <t>CAYA Cross Division Recharge</t>
  </si>
  <si>
    <t>Payment to schools for 2 year old funding</t>
  </si>
  <si>
    <t>TAPS Allocations</t>
  </si>
  <si>
    <t>Minibus Recharge</t>
  </si>
  <si>
    <t>Project Time Recover</t>
  </si>
  <si>
    <t>Budget Redeterminations</t>
  </si>
  <si>
    <t>DSG to balance bud</t>
  </si>
  <si>
    <t>Stds Fund to schools</t>
  </si>
  <si>
    <t>Stds Fnd Ad Hoc Pay</t>
  </si>
  <si>
    <t>Ext Sch Std Fnd Pupl</t>
  </si>
  <si>
    <t>Rng-Fnc Std Fnd</t>
  </si>
  <si>
    <t>Early Years Additional Hours</t>
  </si>
  <si>
    <t>Tfr LA To School</t>
  </si>
  <si>
    <t>PFI Contribution</t>
  </si>
  <si>
    <t>E28B</t>
  </si>
  <si>
    <t>Catering Fee</t>
  </si>
  <si>
    <t>Catering Functions</t>
  </si>
  <si>
    <t>Recharge Utilities</t>
  </si>
  <si>
    <t>Golden Hellos</t>
  </si>
  <si>
    <t>Sickness Pool Premium TCH</t>
  </si>
  <si>
    <t>E10</t>
  </si>
  <si>
    <t>Sickness Pool Prem Non TCH</t>
  </si>
  <si>
    <t>Sickness Pool Prem - SENTA</t>
  </si>
  <si>
    <t>Sickness Pool Prem Spec Sch</t>
  </si>
  <si>
    <t>Traded Services fixed a'mnts</t>
  </si>
  <si>
    <t>Chargeable Meals Breakfast Clubs</t>
  </si>
  <si>
    <t>Training Courses</t>
  </si>
  <si>
    <t>TCH Sickness Pool Refund</t>
  </si>
  <si>
    <t>I10</t>
  </si>
  <si>
    <t>NTCH Sickness Pool Refund</t>
  </si>
  <si>
    <t>Caretakers pool premium</t>
  </si>
  <si>
    <t>SENTA Sickness Pool Refund</t>
  </si>
  <si>
    <t>Capital Scheme DFC L</t>
  </si>
  <si>
    <t>Spec Sch Sickness Pool Refund</t>
  </si>
  <si>
    <t>Sch Library Srvce Devolved Funds</t>
  </si>
  <si>
    <t>SEN TA allocation</t>
  </si>
  <si>
    <t>Recovery from Catering Service</t>
  </si>
  <si>
    <t>Recovery from Children's Centres</t>
  </si>
  <si>
    <t>6th Form Bud Adj</t>
  </si>
  <si>
    <t>I02</t>
  </si>
  <si>
    <t>Maternity Refund</t>
  </si>
  <si>
    <t>Public Duties Refund</t>
  </si>
  <si>
    <t>Internal rental arrangements between Schools and CAYA</t>
  </si>
  <si>
    <t>Trade Union Durties Refund</t>
  </si>
  <si>
    <t>Governor Support</t>
  </si>
  <si>
    <t>Advisory Srvce Course/Subs</t>
  </si>
  <si>
    <t>Transfer of funds between schools</t>
  </si>
  <si>
    <t>Residential Placements</t>
  </si>
  <si>
    <t>Adult Free Meals Recharge</t>
  </si>
  <si>
    <t>Pupil Free Meals Recharge</t>
  </si>
  <si>
    <t>Key Stage 1 Pupil Growth</t>
  </si>
  <si>
    <t>Exp/Imp Meals</t>
  </si>
  <si>
    <t>Ethnic Minority Support</t>
  </si>
  <si>
    <t>I04</t>
  </si>
  <si>
    <t>High Needs Block Funding</t>
  </si>
  <si>
    <t>Traded services - curriculum related</t>
  </si>
  <si>
    <t>Suspensions refund</t>
  </si>
  <si>
    <t>Maternity Premium</t>
  </si>
  <si>
    <t>Recharge Paid Meal Adult</t>
  </si>
  <si>
    <t>Recharge Paid Meal Pupil</t>
  </si>
  <si>
    <t>Rech Univ Infant FSM</t>
  </si>
  <si>
    <t>Meeting &amp; Conference Fees</t>
  </si>
  <si>
    <t>Non-Residential Course Fees</t>
  </si>
  <si>
    <t>Three Year Old Funding</t>
  </si>
  <si>
    <t>Four Year Old Funding</t>
  </si>
  <si>
    <t>Accomodation</t>
  </si>
  <si>
    <t>DCC Income for next</t>
  </si>
  <si>
    <t>Internal rental for occupants of CAYA Properties</t>
  </si>
  <si>
    <t>Room Hire</t>
  </si>
  <si>
    <t>Vol Re-pooled Bud</t>
  </si>
  <si>
    <t>Pupil Prem 3yr olds</t>
  </si>
  <si>
    <t>Pupil Prem 4yr olds</t>
  </si>
  <si>
    <t>Additional School Funding</t>
  </si>
  <si>
    <t>REHO - pooled budget</t>
  </si>
  <si>
    <t>Swimming for schools</t>
  </si>
  <si>
    <t>ICT learning Resource</t>
  </si>
  <si>
    <t>MIS charges</t>
  </si>
  <si>
    <t>Adult Care Recharge</t>
  </si>
  <si>
    <t>Room Hire (AC)</t>
  </si>
  <si>
    <t>Meals to Peak School</t>
  </si>
  <si>
    <t>DBC Admin Team</t>
  </si>
  <si>
    <t>DBC Post</t>
  </si>
  <si>
    <t>DBC Stationery</t>
  </si>
  <si>
    <t>IT Recharges</t>
  </si>
  <si>
    <t>Insurance Recharges to Schools</t>
  </si>
  <si>
    <t>Community Safety</t>
  </si>
  <si>
    <t>Public Relations chg</t>
  </si>
  <si>
    <t>Transformation telep</t>
  </si>
  <si>
    <t>Derbyshire Sport</t>
  </si>
  <si>
    <t>Generic L&amp;D</t>
  </si>
  <si>
    <t>CRD School Traded Services</t>
  </si>
  <si>
    <t>Capital Salary Recha</t>
  </si>
  <si>
    <t>Long Service Awards</t>
  </si>
  <si>
    <t>Springboard</t>
  </si>
  <si>
    <t>Occupational Health recharges</t>
  </si>
  <si>
    <t>Shared Service Centre recharge</t>
  </si>
  <si>
    <t>IMP</t>
  </si>
  <si>
    <t>Advertising Services</t>
  </si>
  <si>
    <t>HR Recharge</t>
  </si>
  <si>
    <t>Public Health</t>
  </si>
  <si>
    <t>Corporate Finance</t>
  </si>
  <si>
    <t>Room Hire - Corporate Resources</t>
  </si>
  <si>
    <t>Legal Services Rech</t>
  </si>
  <si>
    <t>Disclosure barring</t>
  </si>
  <si>
    <t>Controlled Stat rech</t>
  </si>
  <si>
    <t>Members Grants</t>
  </si>
  <si>
    <t>Change Management</t>
  </si>
  <si>
    <t>Insurance recharge</t>
  </si>
  <si>
    <t>Insurance School recharge</t>
  </si>
  <si>
    <t>Non delegated DSG</t>
  </si>
  <si>
    <t>Room Hire - CACS</t>
  </si>
  <si>
    <t>County Records</t>
  </si>
  <si>
    <t>Museums</t>
  </si>
  <si>
    <t>CACS - Gen Recharge</t>
  </si>
  <si>
    <t>Library Services</t>
  </si>
  <si>
    <t>Kitchen Maintenance - DSO</t>
  </si>
  <si>
    <t>Kitchen Maintenance - client</t>
  </si>
  <si>
    <t>Building Mntce Recharge DSO</t>
  </si>
  <si>
    <t>Building Mntce Recharge Client</t>
  </si>
  <si>
    <t>Property Package Contribution</t>
  </si>
  <si>
    <t>Scl Formula Cap DSO</t>
  </si>
  <si>
    <t>Cleaning Non CCont</t>
  </si>
  <si>
    <t>ABM Catering Recharge</t>
  </si>
  <si>
    <t>Building Maintenance (DSO)</t>
  </si>
  <si>
    <t>Building Maintenance (Client)</t>
  </si>
  <si>
    <t>Legionella Work - Client</t>
  </si>
  <si>
    <t>Build.Maint - Fees</t>
  </si>
  <si>
    <t>Building Maintenance (Servicing)</t>
  </si>
  <si>
    <t>Servicing - Client</t>
  </si>
  <si>
    <t>Building Cleaning</t>
  </si>
  <si>
    <t>Building Grounds</t>
  </si>
  <si>
    <t>DFC opening balance</t>
  </si>
  <si>
    <t>DFC closing balance</t>
  </si>
  <si>
    <t>Transfer to school general capital reserve</t>
  </si>
  <si>
    <t>Sch gen cap res op</t>
  </si>
  <si>
    <t>Sch gen cap res cl</t>
  </si>
  <si>
    <t>Committee Services</t>
  </si>
  <si>
    <t>Post Facility</t>
  </si>
  <si>
    <t>Liablilities Insurance</t>
  </si>
  <si>
    <t>Premises Insurance</t>
  </si>
  <si>
    <t>Service User A/C</t>
  </si>
  <si>
    <t>Sm Differences A/c</t>
  </si>
  <si>
    <t>Bank Interest Rcd</t>
  </si>
  <si>
    <t>Contribution to reserve</t>
  </si>
  <si>
    <t>Contribution from Ear Marked Reserve</t>
  </si>
  <si>
    <t>Construction Payments - Internal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</si>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</sst>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Arial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" fontId="2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0" xfId="1" applyFont="1"/>
    <xf numFmtId="1" fontId="3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left"/>
    </xf>
    <xf numFmtId="1" fontId="2" fillId="0" borderId="0" xfId="2" applyNumberFormat="1" applyFont="1"/>
    <xf numFmtId="0" fontId="2" fillId="0" borderId="0" xfId="2" applyFont="1"/>
    <xf numFmtId="0" fontId="2" fillId="0" borderId="0" xfId="2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0" applyFont="1" applyAlignment="1">
      <alignment vertical="top"/>
    </xf>
    <xf numFmtId="49" fontId="2" fillId="0" borderId="0" xfId="2" applyNumberFormat="1" applyFont="1"/>
    <xf numFmtId="0" fontId="5" fillId="0" borderId="0" xfId="1" applyFont="1"/>
    <xf numFmtId="14" fontId="2" fillId="0" borderId="0" xfId="1" applyNumberFormat="1" applyFont="1"/>
  </cellXfs>
  <cellStyles count="3">
    <cellStyle name="Normal" xfId="0" builtinId="0"/>
    <cellStyle name="Normal 2" xfId="1" xr:uid="{034D5D2A-A2EA-4291-9F72-8A7E28A1EE36}"/>
    <cellStyle name="Normal 4 2" xfId="2" xr:uid="{97839DBE-C332-43BE-8342-1B94C8BF3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MS\Formbud\2021-22\APT\202122_P1_APT_830_Derbyshire_working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MS\Formbud\2019-20\FORMBUD%20Data\Rates%202%20-%20budget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20-21 submitted baselines"/>
      <sheetName val="20-21 HN places"/>
      <sheetName val="Proposed Free Schools"/>
      <sheetName val="Inputs &amp; Adjustments"/>
      <sheetName val="Local Factors"/>
      <sheetName val="Adjusted Factors"/>
      <sheetName val="20-21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D6">
            <v>8302000</v>
          </cell>
        </row>
      </sheetData>
      <sheetData sheetId="9" refreshError="1"/>
      <sheetData sheetId="10" refreshError="1"/>
      <sheetData sheetId="11" refreshError="1"/>
      <sheetData sheetId="12">
        <row r="9">
          <cell r="D9">
            <v>4180</v>
          </cell>
          <cell r="E9">
            <v>5215</v>
          </cell>
          <cell r="G9">
            <v>5715</v>
          </cell>
        </row>
        <row r="12">
          <cell r="E12" t="str">
            <v>No</v>
          </cell>
        </row>
        <row r="14">
          <cell r="E14">
            <v>3123</v>
          </cell>
          <cell r="L14">
            <v>3.2500000000000001E-2</v>
          </cell>
        </row>
        <row r="15">
          <cell r="E15">
            <v>4404</v>
          </cell>
          <cell r="L15">
            <v>3.2099999999999997E-2</v>
          </cell>
        </row>
        <row r="16">
          <cell r="E16">
            <v>4963</v>
          </cell>
          <cell r="L16">
            <v>3.2099999999999997E-2</v>
          </cell>
        </row>
        <row r="18">
          <cell r="E18">
            <v>460</v>
          </cell>
          <cell r="F18">
            <v>460</v>
          </cell>
          <cell r="L18">
            <v>0</v>
          </cell>
          <cell r="M18">
            <v>0</v>
          </cell>
        </row>
        <row r="19">
          <cell r="E19">
            <v>575</v>
          </cell>
          <cell r="F19">
            <v>840</v>
          </cell>
          <cell r="L19">
            <v>0.5</v>
          </cell>
          <cell r="M19">
            <v>0.5</v>
          </cell>
        </row>
        <row r="20">
          <cell r="E20">
            <v>215</v>
          </cell>
          <cell r="F20">
            <v>310</v>
          </cell>
          <cell r="L20">
            <v>0.5</v>
          </cell>
          <cell r="M20">
            <v>0.5</v>
          </cell>
        </row>
        <row r="21">
          <cell r="E21">
            <v>260</v>
          </cell>
          <cell r="F21">
            <v>415</v>
          </cell>
          <cell r="L21">
            <v>0.5</v>
          </cell>
          <cell r="M21">
            <v>0.5</v>
          </cell>
        </row>
        <row r="22">
          <cell r="E22">
            <v>410</v>
          </cell>
          <cell r="F22">
            <v>580</v>
          </cell>
          <cell r="L22">
            <v>0.5</v>
          </cell>
          <cell r="M22">
            <v>0.5</v>
          </cell>
        </row>
        <row r="23">
          <cell r="E23">
            <v>445</v>
          </cell>
          <cell r="F23">
            <v>630</v>
          </cell>
          <cell r="L23">
            <v>0.5</v>
          </cell>
          <cell r="M23">
            <v>0.5</v>
          </cell>
        </row>
        <row r="24">
          <cell r="E24">
            <v>475</v>
          </cell>
          <cell r="F24">
            <v>680</v>
          </cell>
          <cell r="L24">
            <v>0.5</v>
          </cell>
          <cell r="M24">
            <v>0.5</v>
          </cell>
        </row>
        <row r="25">
          <cell r="E25">
            <v>620</v>
          </cell>
          <cell r="F25">
            <v>865</v>
          </cell>
          <cell r="L25">
            <v>0.5</v>
          </cell>
          <cell r="M25">
            <v>0.5</v>
          </cell>
        </row>
        <row r="27">
          <cell r="E27"/>
          <cell r="L27">
            <v>0</v>
          </cell>
        </row>
        <row r="28">
          <cell r="D28" t="str">
            <v>EAL 3 Primary</v>
          </cell>
          <cell r="E28">
            <v>550</v>
          </cell>
          <cell r="L28">
            <v>0</v>
          </cell>
        </row>
        <row r="29">
          <cell r="D29" t="str">
            <v>EAL 3 Secondary</v>
          </cell>
          <cell r="F29">
            <v>1485</v>
          </cell>
          <cell r="M29">
            <v>0</v>
          </cell>
        </row>
        <row r="30">
          <cell r="E30">
            <v>900</v>
          </cell>
          <cell r="F30">
            <v>1290</v>
          </cell>
          <cell r="L30">
            <v>0</v>
          </cell>
          <cell r="M30">
            <v>0</v>
          </cell>
        </row>
        <row r="32">
          <cell r="F32">
            <v>1095</v>
          </cell>
          <cell r="L32">
            <v>1</v>
          </cell>
        </row>
        <row r="33">
          <cell r="F33">
            <v>1660</v>
          </cell>
          <cell r="M33">
            <v>1</v>
          </cell>
        </row>
        <row r="43">
          <cell r="F43">
            <v>117800</v>
          </cell>
          <cell r="G43">
            <v>117800</v>
          </cell>
          <cell r="L43">
            <v>2.24E-2</v>
          </cell>
          <cell r="M43">
            <v>1.9599999999999999E-2</v>
          </cell>
        </row>
        <row r="44">
          <cell r="F44">
            <v>45000</v>
          </cell>
          <cell r="G44">
            <v>70000</v>
          </cell>
          <cell r="H44"/>
          <cell r="I44"/>
          <cell r="L44">
            <v>0</v>
          </cell>
          <cell r="M44">
            <v>0</v>
          </cell>
        </row>
        <row r="46">
          <cell r="G46">
            <v>21.4</v>
          </cell>
          <cell r="K46" t="str">
            <v>NFF</v>
          </cell>
        </row>
        <row r="47">
          <cell r="G47">
            <v>120</v>
          </cell>
          <cell r="K47" t="str">
            <v>NFF</v>
          </cell>
        </row>
        <row r="48">
          <cell r="G48"/>
          <cell r="K48" t="str">
            <v>Fixed</v>
          </cell>
        </row>
        <row r="49">
          <cell r="G49"/>
          <cell r="K49" t="str">
            <v>Fixed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7">
          <cell r="L57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6">
          <cell r="L66">
            <v>0</v>
          </cell>
        </row>
        <row r="69">
          <cell r="H69">
            <v>1.4999999999999999E-2</v>
          </cell>
        </row>
        <row r="71">
          <cell r="J71" t="str">
            <v>Yes</v>
          </cell>
        </row>
        <row r="72">
          <cell r="D72">
            <v>1</v>
          </cell>
          <cell r="G72">
            <v>1</v>
          </cell>
        </row>
        <row r="76">
          <cell r="L76">
            <v>0</v>
          </cell>
        </row>
      </sheetData>
      <sheetData sheetId="13" refreshError="1"/>
      <sheetData sheetId="14">
        <row r="1">
          <cell r="B1" t="str">
            <v>Please enter primary and secondary unit rates against appropriate indicators. For the sparsity factor only please enter percentages.  Academies cannot de-delegate.</v>
          </cell>
        </row>
      </sheetData>
      <sheetData sheetId="15">
        <row r="10">
          <cell r="F10">
            <v>1622697.5999999996</v>
          </cell>
        </row>
      </sheetData>
      <sheetData sheetId="16">
        <row r="1">
          <cell r="C1"/>
        </row>
        <row r="6">
          <cell r="C6">
            <v>8302000</v>
          </cell>
        </row>
        <row r="7">
          <cell r="C7">
            <v>8302002</v>
          </cell>
        </row>
        <row r="8">
          <cell r="C8">
            <v>8302003</v>
          </cell>
        </row>
        <row r="9">
          <cell r="C9">
            <v>8302006</v>
          </cell>
        </row>
        <row r="10">
          <cell r="C10">
            <v>8302007</v>
          </cell>
        </row>
        <row r="11">
          <cell r="C11">
            <v>8302010</v>
          </cell>
        </row>
        <row r="12">
          <cell r="C12">
            <v>8302011</v>
          </cell>
        </row>
        <row r="13">
          <cell r="C13">
            <v>8302012</v>
          </cell>
        </row>
        <row r="14">
          <cell r="C14">
            <v>8302013</v>
          </cell>
        </row>
        <row r="15">
          <cell r="C15">
            <v>8302017</v>
          </cell>
        </row>
        <row r="16">
          <cell r="C16">
            <v>8302018</v>
          </cell>
        </row>
        <row r="17">
          <cell r="C17">
            <v>8302019</v>
          </cell>
        </row>
        <row r="18">
          <cell r="C18">
            <v>8302021</v>
          </cell>
        </row>
        <row r="19">
          <cell r="C19">
            <v>8302022</v>
          </cell>
        </row>
        <row r="20">
          <cell r="C20">
            <v>8302041</v>
          </cell>
        </row>
        <row r="21">
          <cell r="C21">
            <v>8302043</v>
          </cell>
        </row>
        <row r="22">
          <cell r="C22">
            <v>8302044</v>
          </cell>
        </row>
        <row r="23">
          <cell r="C23">
            <v>8302045</v>
          </cell>
        </row>
        <row r="24">
          <cell r="C24">
            <v>8302046</v>
          </cell>
        </row>
        <row r="25">
          <cell r="C25">
            <v>8302048</v>
          </cell>
        </row>
        <row r="26">
          <cell r="C26">
            <v>8302049</v>
          </cell>
        </row>
        <row r="27">
          <cell r="C27">
            <v>8302050</v>
          </cell>
        </row>
        <row r="28">
          <cell r="C28">
            <v>8302051</v>
          </cell>
        </row>
        <row r="29">
          <cell r="C29">
            <v>8302052</v>
          </cell>
        </row>
        <row r="30">
          <cell r="C30">
            <v>8302053</v>
          </cell>
        </row>
        <row r="31">
          <cell r="C31">
            <v>8302057</v>
          </cell>
        </row>
        <row r="32">
          <cell r="C32">
            <v>8302058</v>
          </cell>
        </row>
        <row r="33">
          <cell r="C33">
            <v>8302060</v>
          </cell>
        </row>
        <row r="34">
          <cell r="C34">
            <v>8302061</v>
          </cell>
        </row>
        <row r="35">
          <cell r="C35">
            <v>8302062</v>
          </cell>
        </row>
        <row r="36">
          <cell r="C36">
            <v>8302068</v>
          </cell>
        </row>
        <row r="37">
          <cell r="C37">
            <v>8302072</v>
          </cell>
        </row>
        <row r="38">
          <cell r="C38">
            <v>8302076</v>
          </cell>
        </row>
        <row r="39">
          <cell r="C39">
            <v>8302079</v>
          </cell>
        </row>
        <row r="40">
          <cell r="C40">
            <v>8302080</v>
          </cell>
        </row>
        <row r="41">
          <cell r="C41">
            <v>8302082</v>
          </cell>
        </row>
        <row r="42">
          <cell r="C42">
            <v>8302083</v>
          </cell>
        </row>
        <row r="43">
          <cell r="C43">
            <v>8302084</v>
          </cell>
        </row>
        <row r="44">
          <cell r="C44">
            <v>8302085</v>
          </cell>
        </row>
        <row r="45">
          <cell r="C45">
            <v>8302086</v>
          </cell>
        </row>
        <row r="46">
          <cell r="C46">
            <v>8302089</v>
          </cell>
        </row>
        <row r="47">
          <cell r="C47">
            <v>8302091</v>
          </cell>
        </row>
        <row r="48">
          <cell r="C48">
            <v>8302092</v>
          </cell>
        </row>
        <row r="49">
          <cell r="C49">
            <v>8302095</v>
          </cell>
        </row>
        <row r="50">
          <cell r="C50">
            <v>8302097</v>
          </cell>
        </row>
        <row r="51">
          <cell r="C51">
            <v>8302101</v>
          </cell>
        </row>
        <row r="52">
          <cell r="C52">
            <v>8302102</v>
          </cell>
        </row>
        <row r="53">
          <cell r="C53">
            <v>8302103</v>
          </cell>
        </row>
        <row r="54">
          <cell r="C54">
            <v>8302104</v>
          </cell>
        </row>
        <row r="55">
          <cell r="C55">
            <v>8302105</v>
          </cell>
        </row>
        <row r="56">
          <cell r="C56">
            <v>8302106</v>
          </cell>
        </row>
        <row r="57">
          <cell r="C57">
            <v>8302107</v>
          </cell>
        </row>
        <row r="58">
          <cell r="C58">
            <v>8302109</v>
          </cell>
        </row>
        <row r="59">
          <cell r="C59">
            <v>8302113</v>
          </cell>
        </row>
        <row r="60">
          <cell r="C60">
            <v>8302115</v>
          </cell>
        </row>
        <row r="61">
          <cell r="C61">
            <v>8302124</v>
          </cell>
        </row>
        <row r="62">
          <cell r="C62">
            <v>8302125</v>
          </cell>
        </row>
        <row r="63">
          <cell r="C63">
            <v>8302126</v>
          </cell>
        </row>
        <row r="64">
          <cell r="C64">
            <v>8302131</v>
          </cell>
        </row>
        <row r="65">
          <cell r="C65">
            <v>8302132</v>
          </cell>
        </row>
        <row r="66">
          <cell r="C66">
            <v>8302138</v>
          </cell>
        </row>
        <row r="67">
          <cell r="C67">
            <v>8302139</v>
          </cell>
        </row>
        <row r="68">
          <cell r="C68">
            <v>8302141</v>
          </cell>
        </row>
        <row r="69">
          <cell r="C69">
            <v>8302142</v>
          </cell>
        </row>
        <row r="70">
          <cell r="C70">
            <v>8302146</v>
          </cell>
        </row>
        <row r="71">
          <cell r="C71">
            <v>8302149</v>
          </cell>
        </row>
        <row r="72">
          <cell r="C72">
            <v>8302150</v>
          </cell>
        </row>
        <row r="73">
          <cell r="C73">
            <v>8302151</v>
          </cell>
        </row>
        <row r="74">
          <cell r="C74">
            <v>8302153</v>
          </cell>
        </row>
        <row r="75">
          <cell r="C75">
            <v>8302157</v>
          </cell>
        </row>
        <row r="76">
          <cell r="C76">
            <v>8302159</v>
          </cell>
        </row>
        <row r="77">
          <cell r="C77">
            <v>8302160</v>
          </cell>
        </row>
        <row r="78">
          <cell r="C78">
            <v>8302161</v>
          </cell>
        </row>
        <row r="79">
          <cell r="C79">
            <v>8302169</v>
          </cell>
        </row>
        <row r="80">
          <cell r="C80">
            <v>8302172</v>
          </cell>
        </row>
        <row r="81">
          <cell r="C81">
            <v>8302173</v>
          </cell>
        </row>
        <row r="82">
          <cell r="C82">
            <v>8302174</v>
          </cell>
        </row>
        <row r="83">
          <cell r="C83">
            <v>8302175</v>
          </cell>
        </row>
        <row r="84">
          <cell r="C84">
            <v>8302177</v>
          </cell>
        </row>
        <row r="85">
          <cell r="C85">
            <v>8302178</v>
          </cell>
        </row>
        <row r="86">
          <cell r="C86">
            <v>8302179</v>
          </cell>
        </row>
        <row r="87">
          <cell r="C87">
            <v>8302181</v>
          </cell>
        </row>
        <row r="88">
          <cell r="C88">
            <v>8302182</v>
          </cell>
        </row>
        <row r="89">
          <cell r="C89">
            <v>8302186</v>
          </cell>
        </row>
        <row r="90">
          <cell r="C90">
            <v>8302187</v>
          </cell>
        </row>
        <row r="91">
          <cell r="C91">
            <v>8302190</v>
          </cell>
        </row>
        <row r="92">
          <cell r="C92">
            <v>8302191</v>
          </cell>
        </row>
        <row r="93">
          <cell r="C93">
            <v>8302196</v>
          </cell>
        </row>
        <row r="94">
          <cell r="C94">
            <v>8302201</v>
          </cell>
        </row>
        <row r="95">
          <cell r="C95">
            <v>8302202</v>
          </cell>
        </row>
        <row r="96">
          <cell r="C96">
            <v>8302210</v>
          </cell>
        </row>
        <row r="97">
          <cell r="C97">
            <v>8302211</v>
          </cell>
        </row>
        <row r="98">
          <cell r="C98">
            <v>8302213</v>
          </cell>
        </row>
        <row r="99">
          <cell r="C99">
            <v>8302219</v>
          </cell>
        </row>
        <row r="100">
          <cell r="C100">
            <v>8302223</v>
          </cell>
        </row>
        <row r="101">
          <cell r="C101">
            <v>8302224</v>
          </cell>
        </row>
        <row r="102">
          <cell r="C102">
            <v>8302227</v>
          </cell>
        </row>
        <row r="103">
          <cell r="C103">
            <v>8302228</v>
          </cell>
        </row>
        <row r="104">
          <cell r="C104">
            <v>8302229</v>
          </cell>
        </row>
        <row r="105">
          <cell r="C105">
            <v>8302239</v>
          </cell>
        </row>
        <row r="106">
          <cell r="C106">
            <v>8302242</v>
          </cell>
        </row>
        <row r="107">
          <cell r="C107">
            <v>8302243</v>
          </cell>
        </row>
        <row r="108">
          <cell r="C108">
            <v>8302244</v>
          </cell>
        </row>
        <row r="109">
          <cell r="C109">
            <v>8302245</v>
          </cell>
        </row>
        <row r="110">
          <cell r="C110">
            <v>8302253</v>
          </cell>
        </row>
        <row r="111">
          <cell r="C111">
            <v>8302254</v>
          </cell>
        </row>
        <row r="112">
          <cell r="C112">
            <v>8302255</v>
          </cell>
        </row>
        <row r="113">
          <cell r="C113">
            <v>8302257</v>
          </cell>
        </row>
        <row r="114">
          <cell r="C114">
            <v>8302258</v>
          </cell>
        </row>
        <row r="115">
          <cell r="C115">
            <v>8302260</v>
          </cell>
        </row>
        <row r="116">
          <cell r="C116">
            <v>8302262</v>
          </cell>
        </row>
        <row r="117">
          <cell r="C117">
            <v>8302266</v>
          </cell>
        </row>
        <row r="118">
          <cell r="C118">
            <v>8302268</v>
          </cell>
        </row>
        <row r="119">
          <cell r="C119">
            <v>8302269</v>
          </cell>
        </row>
        <row r="120">
          <cell r="C120">
            <v>8302270</v>
          </cell>
        </row>
        <row r="121">
          <cell r="C121">
            <v>8302274</v>
          </cell>
        </row>
        <row r="122">
          <cell r="C122">
            <v>8302275</v>
          </cell>
        </row>
        <row r="123">
          <cell r="C123">
            <v>8302276</v>
          </cell>
        </row>
        <row r="124">
          <cell r="C124">
            <v>8302277</v>
          </cell>
        </row>
        <row r="125">
          <cell r="C125">
            <v>8302278</v>
          </cell>
        </row>
        <row r="126">
          <cell r="C126">
            <v>8302279</v>
          </cell>
        </row>
        <row r="127">
          <cell r="C127">
            <v>8302283</v>
          </cell>
        </row>
        <row r="128">
          <cell r="C128">
            <v>8302285</v>
          </cell>
        </row>
        <row r="129">
          <cell r="C129">
            <v>8302286</v>
          </cell>
        </row>
        <row r="130">
          <cell r="C130">
            <v>8302288</v>
          </cell>
        </row>
        <row r="131">
          <cell r="C131">
            <v>8302289</v>
          </cell>
        </row>
        <row r="132">
          <cell r="C132">
            <v>8302290</v>
          </cell>
        </row>
        <row r="133">
          <cell r="C133">
            <v>8302293</v>
          </cell>
        </row>
        <row r="134">
          <cell r="C134">
            <v>8302296</v>
          </cell>
        </row>
        <row r="135">
          <cell r="C135">
            <v>8302299</v>
          </cell>
        </row>
        <row r="136">
          <cell r="C136">
            <v>8302306</v>
          </cell>
        </row>
        <row r="137">
          <cell r="C137">
            <v>8302307</v>
          </cell>
        </row>
        <row r="138">
          <cell r="C138">
            <v>8302310</v>
          </cell>
        </row>
        <row r="139">
          <cell r="C139">
            <v>8302314</v>
          </cell>
        </row>
        <row r="140">
          <cell r="C140">
            <v>8302315</v>
          </cell>
        </row>
        <row r="141">
          <cell r="C141">
            <v>8302317</v>
          </cell>
        </row>
        <row r="142">
          <cell r="C142">
            <v>8302321</v>
          </cell>
        </row>
        <row r="143">
          <cell r="C143">
            <v>8302326</v>
          </cell>
        </row>
        <row r="144">
          <cell r="C144">
            <v>8302329</v>
          </cell>
        </row>
        <row r="145">
          <cell r="C145">
            <v>8302332</v>
          </cell>
        </row>
        <row r="146">
          <cell r="C146">
            <v>8302333</v>
          </cell>
        </row>
        <row r="147">
          <cell r="C147">
            <v>8302336</v>
          </cell>
        </row>
        <row r="148">
          <cell r="C148">
            <v>8302338</v>
          </cell>
        </row>
        <row r="149">
          <cell r="C149">
            <v>8302344</v>
          </cell>
        </row>
        <row r="150">
          <cell r="C150">
            <v>8302349</v>
          </cell>
        </row>
        <row r="151">
          <cell r="C151">
            <v>8302351</v>
          </cell>
        </row>
        <row r="152">
          <cell r="C152">
            <v>8302358</v>
          </cell>
        </row>
        <row r="153">
          <cell r="C153">
            <v>8302359</v>
          </cell>
        </row>
        <row r="154">
          <cell r="C154">
            <v>8302361</v>
          </cell>
        </row>
        <row r="155">
          <cell r="C155">
            <v>8302362</v>
          </cell>
        </row>
        <row r="156">
          <cell r="C156">
            <v>8302368</v>
          </cell>
        </row>
        <row r="157">
          <cell r="C157">
            <v>8302372</v>
          </cell>
        </row>
        <row r="158">
          <cell r="C158">
            <v>8302373</v>
          </cell>
        </row>
        <row r="159">
          <cell r="C159">
            <v>8302375</v>
          </cell>
        </row>
        <row r="160">
          <cell r="C160">
            <v>8302377</v>
          </cell>
        </row>
        <row r="161">
          <cell r="C161">
            <v>8302511</v>
          </cell>
        </row>
        <row r="162">
          <cell r="C162">
            <v>8302618</v>
          </cell>
        </row>
        <row r="163">
          <cell r="C163">
            <v>8302622</v>
          </cell>
        </row>
        <row r="164">
          <cell r="C164">
            <v>8302623</v>
          </cell>
        </row>
        <row r="165">
          <cell r="C165">
            <v>8302624</v>
          </cell>
        </row>
        <row r="166">
          <cell r="C166">
            <v>8302625</v>
          </cell>
        </row>
        <row r="167">
          <cell r="C167">
            <v>8302626</v>
          </cell>
        </row>
        <row r="168">
          <cell r="C168">
            <v>8302631</v>
          </cell>
        </row>
        <row r="169">
          <cell r="C169">
            <v>8303002</v>
          </cell>
        </row>
        <row r="170">
          <cell r="C170">
            <v>8303007</v>
          </cell>
        </row>
        <row r="171">
          <cell r="C171">
            <v>8303008</v>
          </cell>
        </row>
        <row r="172">
          <cell r="C172">
            <v>8303009</v>
          </cell>
        </row>
        <row r="173">
          <cell r="C173">
            <v>8303015</v>
          </cell>
        </row>
        <row r="174">
          <cell r="C174">
            <v>8303016</v>
          </cell>
        </row>
        <row r="175">
          <cell r="C175">
            <v>8303017</v>
          </cell>
        </row>
        <row r="176">
          <cell r="C176">
            <v>8303018</v>
          </cell>
        </row>
        <row r="177">
          <cell r="C177">
            <v>8303019</v>
          </cell>
        </row>
        <row r="178">
          <cell r="C178">
            <v>8303022</v>
          </cell>
        </row>
        <row r="179">
          <cell r="C179">
            <v>8303024</v>
          </cell>
        </row>
        <row r="180">
          <cell r="C180">
            <v>8303026</v>
          </cell>
        </row>
        <row r="181">
          <cell r="C181">
            <v>8303027</v>
          </cell>
        </row>
        <row r="182">
          <cell r="C182">
            <v>8303030</v>
          </cell>
        </row>
        <row r="183">
          <cell r="C183">
            <v>8303032</v>
          </cell>
        </row>
        <row r="184">
          <cell r="C184">
            <v>8303033</v>
          </cell>
        </row>
        <row r="185">
          <cell r="C185">
            <v>8303034</v>
          </cell>
        </row>
        <row r="186">
          <cell r="C186">
            <v>8303035</v>
          </cell>
        </row>
        <row r="187">
          <cell r="C187">
            <v>8303036</v>
          </cell>
        </row>
        <row r="188">
          <cell r="C188">
            <v>8303037</v>
          </cell>
        </row>
        <row r="189">
          <cell r="C189">
            <v>8303038</v>
          </cell>
        </row>
        <row r="190">
          <cell r="C190">
            <v>8303039</v>
          </cell>
        </row>
        <row r="191">
          <cell r="C191">
            <v>8303040</v>
          </cell>
        </row>
        <row r="192">
          <cell r="C192">
            <v>8303041</v>
          </cell>
        </row>
        <row r="193">
          <cell r="C193">
            <v>8303042</v>
          </cell>
        </row>
        <row r="194">
          <cell r="C194">
            <v>8303046</v>
          </cell>
        </row>
        <row r="195">
          <cell r="C195">
            <v>8303048</v>
          </cell>
        </row>
        <row r="196">
          <cell r="C196">
            <v>8303050</v>
          </cell>
        </row>
        <row r="197">
          <cell r="C197">
            <v>8303055</v>
          </cell>
        </row>
        <row r="198">
          <cell r="C198">
            <v>8303056</v>
          </cell>
        </row>
        <row r="199">
          <cell r="C199">
            <v>8303060</v>
          </cell>
        </row>
        <row r="200">
          <cell r="C200">
            <v>8303061</v>
          </cell>
        </row>
        <row r="201">
          <cell r="C201">
            <v>8303062</v>
          </cell>
        </row>
        <row r="202">
          <cell r="C202">
            <v>8303065</v>
          </cell>
        </row>
        <row r="203">
          <cell r="C203">
            <v>8303069</v>
          </cell>
        </row>
        <row r="204">
          <cell r="C204">
            <v>8303070</v>
          </cell>
        </row>
        <row r="205">
          <cell r="C205">
            <v>8303071</v>
          </cell>
        </row>
        <row r="206">
          <cell r="C206">
            <v>8303073</v>
          </cell>
        </row>
        <row r="207">
          <cell r="C207">
            <v>8303074</v>
          </cell>
        </row>
        <row r="208">
          <cell r="C208">
            <v>8303075</v>
          </cell>
        </row>
        <row r="209">
          <cell r="C209">
            <v>8303076</v>
          </cell>
        </row>
        <row r="210">
          <cell r="C210">
            <v>8303077</v>
          </cell>
        </row>
        <row r="211">
          <cell r="C211">
            <v>8303079</v>
          </cell>
        </row>
        <row r="212">
          <cell r="C212">
            <v>8303080</v>
          </cell>
        </row>
        <row r="213">
          <cell r="C213">
            <v>8303082</v>
          </cell>
        </row>
        <row r="214">
          <cell r="C214">
            <v>8303083</v>
          </cell>
        </row>
        <row r="215">
          <cell r="C215">
            <v>8303087</v>
          </cell>
        </row>
        <row r="216">
          <cell r="C216">
            <v>8303088</v>
          </cell>
        </row>
        <row r="217">
          <cell r="C217">
            <v>8303090</v>
          </cell>
        </row>
        <row r="218">
          <cell r="C218">
            <v>8303093</v>
          </cell>
        </row>
        <row r="219">
          <cell r="C219">
            <v>8303094</v>
          </cell>
        </row>
        <row r="220">
          <cell r="C220">
            <v>8303095</v>
          </cell>
        </row>
        <row r="221">
          <cell r="C221">
            <v>8303098</v>
          </cell>
        </row>
        <row r="222">
          <cell r="C222">
            <v>8303099</v>
          </cell>
        </row>
        <row r="223">
          <cell r="C223">
            <v>8303100</v>
          </cell>
        </row>
        <row r="224">
          <cell r="C224">
            <v>8303101</v>
          </cell>
        </row>
        <row r="225">
          <cell r="C225">
            <v>8303105</v>
          </cell>
        </row>
        <row r="226">
          <cell r="C226">
            <v>8303106</v>
          </cell>
        </row>
        <row r="227">
          <cell r="C227">
            <v>8303107</v>
          </cell>
        </row>
        <row r="228">
          <cell r="C228">
            <v>8303110</v>
          </cell>
        </row>
        <row r="229">
          <cell r="C229">
            <v>8303151</v>
          </cell>
        </row>
        <row r="230">
          <cell r="C230">
            <v>8303156</v>
          </cell>
        </row>
        <row r="231">
          <cell r="C231">
            <v>8303157</v>
          </cell>
        </row>
        <row r="232">
          <cell r="C232">
            <v>8303161</v>
          </cell>
        </row>
        <row r="233">
          <cell r="C233">
            <v>8303162</v>
          </cell>
        </row>
        <row r="234">
          <cell r="C234">
            <v>8303163</v>
          </cell>
        </row>
        <row r="235">
          <cell r="C235">
            <v>8303164</v>
          </cell>
        </row>
        <row r="236">
          <cell r="C236">
            <v>8303306</v>
          </cell>
        </row>
        <row r="237">
          <cell r="C237">
            <v>8303312</v>
          </cell>
        </row>
        <row r="238">
          <cell r="C238">
            <v>8303315</v>
          </cell>
        </row>
        <row r="239">
          <cell r="C239">
            <v>8303316</v>
          </cell>
        </row>
        <row r="240">
          <cell r="C240">
            <v>8303317</v>
          </cell>
        </row>
        <row r="241">
          <cell r="C241">
            <v>8303319</v>
          </cell>
        </row>
        <row r="242">
          <cell r="C242">
            <v>8303321</v>
          </cell>
        </row>
        <row r="243">
          <cell r="C243">
            <v>8303324</v>
          </cell>
        </row>
        <row r="244">
          <cell r="C244">
            <v>8303325</v>
          </cell>
        </row>
        <row r="245">
          <cell r="C245">
            <v>8303326</v>
          </cell>
        </row>
        <row r="246">
          <cell r="C246">
            <v>8303330</v>
          </cell>
        </row>
        <row r="247">
          <cell r="C247">
            <v>8303331</v>
          </cell>
        </row>
        <row r="248">
          <cell r="C248">
            <v>8303337</v>
          </cell>
        </row>
        <row r="249">
          <cell r="C249">
            <v>8303342</v>
          </cell>
        </row>
        <row r="250">
          <cell r="C250">
            <v>8303502</v>
          </cell>
        </row>
        <row r="251">
          <cell r="C251">
            <v>8303523</v>
          </cell>
        </row>
        <row r="252">
          <cell r="C252">
            <v>8303538</v>
          </cell>
        </row>
        <row r="253">
          <cell r="C253">
            <v>8303540</v>
          </cell>
        </row>
        <row r="254">
          <cell r="C254">
            <v>8303549</v>
          </cell>
        </row>
        <row r="255">
          <cell r="C255">
            <v>8303551</v>
          </cell>
        </row>
        <row r="256">
          <cell r="C256">
            <v>8305200</v>
          </cell>
        </row>
        <row r="257">
          <cell r="C257">
            <v>8305202</v>
          </cell>
        </row>
        <row r="258">
          <cell r="C258">
            <v>8305204</v>
          </cell>
        </row>
        <row r="259">
          <cell r="C259">
            <v>8305207</v>
          </cell>
        </row>
        <row r="260">
          <cell r="C260">
            <v>8305208</v>
          </cell>
        </row>
        <row r="261">
          <cell r="C261">
            <v>8305211</v>
          </cell>
        </row>
        <row r="262">
          <cell r="C262">
            <v>8304019</v>
          </cell>
        </row>
        <row r="263">
          <cell r="C263">
            <v>8304057</v>
          </cell>
        </row>
        <row r="264">
          <cell r="C264">
            <v>8304074</v>
          </cell>
        </row>
        <row r="265">
          <cell r="C265">
            <v>8304089</v>
          </cell>
        </row>
        <row r="266">
          <cell r="C266">
            <v>8304173</v>
          </cell>
        </row>
        <row r="267">
          <cell r="C267">
            <v>8304174</v>
          </cell>
        </row>
        <row r="268">
          <cell r="C268">
            <v>8304192</v>
          </cell>
        </row>
        <row r="269">
          <cell r="C269">
            <v>8304193</v>
          </cell>
        </row>
        <row r="270">
          <cell r="C270">
            <v>8304195</v>
          </cell>
        </row>
        <row r="271">
          <cell r="C271">
            <v>8304505</v>
          </cell>
        </row>
        <row r="272">
          <cell r="C272">
            <v>8304509</v>
          </cell>
        </row>
        <row r="273">
          <cell r="C273">
            <v>8304510</v>
          </cell>
        </row>
        <row r="274">
          <cell r="C274">
            <v>8305404</v>
          </cell>
        </row>
        <row r="275">
          <cell r="C275">
            <v>8305411</v>
          </cell>
        </row>
        <row r="276">
          <cell r="C276">
            <v>8302001</v>
          </cell>
        </row>
        <row r="277">
          <cell r="C277">
            <v>8302005</v>
          </cell>
        </row>
        <row r="278">
          <cell r="C278">
            <v>8302014</v>
          </cell>
        </row>
        <row r="279">
          <cell r="C279">
            <v>8302015</v>
          </cell>
        </row>
        <row r="280">
          <cell r="C280">
            <v>8302016</v>
          </cell>
        </row>
        <row r="281">
          <cell r="C281">
            <v>8302020</v>
          </cell>
        </row>
        <row r="282">
          <cell r="C282">
            <v>8302023</v>
          </cell>
        </row>
        <row r="283">
          <cell r="C283">
            <v>8302024</v>
          </cell>
        </row>
        <row r="284">
          <cell r="C284">
            <v>8302025</v>
          </cell>
        </row>
        <row r="285">
          <cell r="C285">
            <v>8302026</v>
          </cell>
        </row>
        <row r="286">
          <cell r="C286">
            <v>8302027</v>
          </cell>
        </row>
        <row r="287">
          <cell r="C287">
            <v>8302029</v>
          </cell>
        </row>
        <row r="288">
          <cell r="C288">
            <v>8302030</v>
          </cell>
        </row>
        <row r="289">
          <cell r="C289">
            <v>8302031</v>
          </cell>
        </row>
        <row r="290">
          <cell r="C290">
            <v>8302032</v>
          </cell>
        </row>
        <row r="291">
          <cell r="C291">
            <v>8302033</v>
          </cell>
        </row>
        <row r="292">
          <cell r="C292">
            <v>8302034</v>
          </cell>
        </row>
        <row r="293">
          <cell r="C293">
            <v>8302035</v>
          </cell>
        </row>
        <row r="294">
          <cell r="C294">
            <v>8302036</v>
          </cell>
        </row>
        <row r="295">
          <cell r="C295">
            <v>8302037</v>
          </cell>
        </row>
        <row r="296">
          <cell r="C296">
            <v>8302038</v>
          </cell>
        </row>
        <row r="297">
          <cell r="C297">
            <v>8302039</v>
          </cell>
        </row>
        <row r="298">
          <cell r="C298">
            <v>8302040</v>
          </cell>
        </row>
        <row r="299">
          <cell r="C299">
            <v>8302042</v>
          </cell>
        </row>
        <row r="300">
          <cell r="C300">
            <v>8302047</v>
          </cell>
        </row>
        <row r="301">
          <cell r="C301">
            <v>8302054</v>
          </cell>
        </row>
        <row r="302">
          <cell r="C302">
            <v>8302055</v>
          </cell>
        </row>
        <row r="303">
          <cell r="C303">
            <v>8302056</v>
          </cell>
        </row>
        <row r="304">
          <cell r="C304">
            <v>8302059</v>
          </cell>
        </row>
        <row r="305">
          <cell r="C305">
            <v>8302064</v>
          </cell>
        </row>
        <row r="306">
          <cell r="C306">
            <v>8302065</v>
          </cell>
        </row>
        <row r="307">
          <cell r="C307">
            <v>8302093</v>
          </cell>
        </row>
        <row r="308">
          <cell r="C308">
            <v>8302116</v>
          </cell>
        </row>
        <row r="309">
          <cell r="C309">
            <v>8302118</v>
          </cell>
        </row>
        <row r="310">
          <cell r="C310">
            <v>8302127</v>
          </cell>
        </row>
        <row r="311">
          <cell r="C311">
            <v>8302133</v>
          </cell>
        </row>
        <row r="312">
          <cell r="C312">
            <v>8302135</v>
          </cell>
        </row>
        <row r="313">
          <cell r="C313">
            <v>8302143</v>
          </cell>
        </row>
        <row r="314">
          <cell r="C314">
            <v>8302148</v>
          </cell>
        </row>
        <row r="315">
          <cell r="C315">
            <v>8302185</v>
          </cell>
        </row>
        <row r="316">
          <cell r="C316">
            <v>8302192</v>
          </cell>
        </row>
        <row r="317">
          <cell r="C317">
            <v>8302194</v>
          </cell>
        </row>
        <row r="318">
          <cell r="C318">
            <v>8302205</v>
          </cell>
        </row>
        <row r="319">
          <cell r="C319">
            <v>8302212</v>
          </cell>
        </row>
        <row r="320">
          <cell r="C320">
            <v>8302217</v>
          </cell>
        </row>
        <row r="321">
          <cell r="C321">
            <v>8302233</v>
          </cell>
        </row>
        <row r="322">
          <cell r="C322">
            <v>8302240</v>
          </cell>
        </row>
        <row r="323">
          <cell r="C323">
            <v>8302251</v>
          </cell>
        </row>
        <row r="324">
          <cell r="C324">
            <v>8302265</v>
          </cell>
        </row>
        <row r="325">
          <cell r="C325">
            <v>8302272</v>
          </cell>
        </row>
        <row r="326">
          <cell r="C326">
            <v>8302287</v>
          </cell>
        </row>
        <row r="327">
          <cell r="C327">
            <v>8302291</v>
          </cell>
        </row>
        <row r="328">
          <cell r="C328">
            <v>8302295</v>
          </cell>
        </row>
        <row r="329">
          <cell r="C329">
            <v>8302308</v>
          </cell>
        </row>
        <row r="330">
          <cell r="C330">
            <v>8302331</v>
          </cell>
        </row>
        <row r="331">
          <cell r="C331">
            <v>8302340</v>
          </cell>
        </row>
        <row r="332">
          <cell r="C332">
            <v>8302356</v>
          </cell>
        </row>
        <row r="333">
          <cell r="C333">
            <v>8302363</v>
          </cell>
        </row>
        <row r="334">
          <cell r="C334">
            <v>8302370</v>
          </cell>
        </row>
        <row r="335">
          <cell r="C335">
            <v>8302376</v>
          </cell>
        </row>
        <row r="336">
          <cell r="C336">
            <v>8302621</v>
          </cell>
        </row>
        <row r="337">
          <cell r="C337">
            <v>8302630</v>
          </cell>
        </row>
        <row r="338">
          <cell r="C338">
            <v>8303006</v>
          </cell>
        </row>
        <row r="339">
          <cell r="C339">
            <v>8303025</v>
          </cell>
        </row>
        <row r="340">
          <cell r="C340">
            <v>8303049</v>
          </cell>
        </row>
        <row r="341">
          <cell r="C341">
            <v>8303064</v>
          </cell>
        </row>
        <row r="342">
          <cell r="C342">
            <v>8303066</v>
          </cell>
        </row>
        <row r="343">
          <cell r="C343">
            <v>8303067</v>
          </cell>
        </row>
        <row r="344">
          <cell r="C344">
            <v>8303068</v>
          </cell>
        </row>
        <row r="345">
          <cell r="C345">
            <v>8303086</v>
          </cell>
        </row>
        <row r="346">
          <cell r="C346">
            <v>8303092</v>
          </cell>
        </row>
        <row r="347">
          <cell r="C347">
            <v>8303097</v>
          </cell>
        </row>
        <row r="348">
          <cell r="C348">
            <v>8303160</v>
          </cell>
        </row>
        <row r="349">
          <cell r="C349">
            <v>8303338</v>
          </cell>
        </row>
        <row r="350">
          <cell r="C350">
            <v>8303340</v>
          </cell>
        </row>
        <row r="351">
          <cell r="C351">
            <v>8303501</v>
          </cell>
        </row>
        <row r="352">
          <cell r="C352">
            <v>8303503</v>
          </cell>
        </row>
        <row r="353">
          <cell r="C353">
            <v>8303504</v>
          </cell>
        </row>
        <row r="354">
          <cell r="C354">
            <v>8303508</v>
          </cell>
        </row>
        <row r="355">
          <cell r="C355">
            <v>8303509</v>
          </cell>
        </row>
        <row r="356">
          <cell r="C356">
            <v>8303513</v>
          </cell>
        </row>
        <row r="357">
          <cell r="C357">
            <v>8303516</v>
          </cell>
        </row>
        <row r="358">
          <cell r="C358">
            <v>8303518</v>
          </cell>
        </row>
        <row r="359">
          <cell r="C359">
            <v>8303519</v>
          </cell>
        </row>
        <row r="360">
          <cell r="C360">
            <v>8303521</v>
          </cell>
        </row>
        <row r="361">
          <cell r="C361">
            <v>8303522</v>
          </cell>
        </row>
        <row r="362">
          <cell r="C362">
            <v>8303541</v>
          </cell>
        </row>
        <row r="363">
          <cell r="C363">
            <v>8303546</v>
          </cell>
        </row>
        <row r="364">
          <cell r="C364">
            <v>8303547</v>
          </cell>
        </row>
        <row r="365">
          <cell r="C365">
            <v>8303550</v>
          </cell>
        </row>
        <row r="366">
          <cell r="C366">
            <v>8305205</v>
          </cell>
        </row>
        <row r="367">
          <cell r="C367">
            <v>8305206</v>
          </cell>
        </row>
        <row r="368">
          <cell r="C368">
            <v>8305210</v>
          </cell>
        </row>
        <row r="369">
          <cell r="C369">
            <v>8304000</v>
          </cell>
        </row>
        <row r="370">
          <cell r="C370">
            <v>8304002</v>
          </cell>
        </row>
        <row r="371">
          <cell r="C371">
            <v>8304004</v>
          </cell>
        </row>
        <row r="372">
          <cell r="C372">
            <v>8304005</v>
          </cell>
        </row>
        <row r="373">
          <cell r="C373">
            <v>8304006</v>
          </cell>
        </row>
        <row r="374">
          <cell r="C374">
            <v>8304007</v>
          </cell>
        </row>
        <row r="375">
          <cell r="C375">
            <v>8304008</v>
          </cell>
        </row>
        <row r="376">
          <cell r="C376">
            <v>8304009</v>
          </cell>
        </row>
        <row r="377">
          <cell r="C377">
            <v>8304010</v>
          </cell>
        </row>
        <row r="378">
          <cell r="C378">
            <v>8304011</v>
          </cell>
        </row>
        <row r="379">
          <cell r="C379">
            <v>8304013</v>
          </cell>
        </row>
        <row r="380">
          <cell r="C380">
            <v>8304052</v>
          </cell>
        </row>
        <row r="381">
          <cell r="C381">
            <v>8304054</v>
          </cell>
        </row>
        <row r="382">
          <cell r="C382">
            <v>8304097</v>
          </cell>
        </row>
        <row r="383">
          <cell r="C383">
            <v>8304126</v>
          </cell>
        </row>
        <row r="384">
          <cell r="C384">
            <v>8304172</v>
          </cell>
        </row>
        <row r="385">
          <cell r="C385">
            <v>8304196</v>
          </cell>
        </row>
        <row r="386">
          <cell r="C386">
            <v>8304197</v>
          </cell>
        </row>
        <row r="387">
          <cell r="C387">
            <v>8304200</v>
          </cell>
        </row>
        <row r="388">
          <cell r="C388">
            <v>8304500</v>
          </cell>
        </row>
        <row r="389">
          <cell r="C389">
            <v>8304601</v>
          </cell>
        </row>
        <row r="390">
          <cell r="C390">
            <v>8305400</v>
          </cell>
        </row>
        <row r="391">
          <cell r="C391">
            <v>8305401</v>
          </cell>
        </row>
        <row r="392">
          <cell r="C392">
            <v>8305408</v>
          </cell>
        </row>
        <row r="393">
          <cell r="C393">
            <v>8305409</v>
          </cell>
        </row>
        <row r="394">
          <cell r="C394">
            <v>8305410</v>
          </cell>
        </row>
        <row r="395">
          <cell r="C395">
            <v>8305413</v>
          </cell>
        </row>
        <row r="396">
          <cell r="C396">
            <v>8305415</v>
          </cell>
        </row>
        <row r="397">
          <cell r="C397">
            <v>8305416</v>
          </cell>
        </row>
        <row r="398">
          <cell r="C398">
            <v>8306905</v>
          </cell>
        </row>
        <row r="399">
          <cell r="C399">
            <v>8300122</v>
          </cell>
        </row>
        <row r="400">
          <cell r="C400">
            <v>8304012</v>
          </cell>
        </row>
        <row r="401">
          <cell r="C401">
            <v>8302145</v>
          </cell>
        </row>
        <row r="402">
          <cell r="C402">
            <v>8302328</v>
          </cell>
        </row>
        <row r="403">
          <cell r="C403">
            <v>8302371</v>
          </cell>
        </row>
        <row r="404">
          <cell r="C404">
            <v>8302180</v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ATES 19-20"/>
      <sheetName val="RATES 18-19"/>
      <sheetName val="NNDR"/>
      <sheetName val="RATES 18-19 old vers"/>
      <sheetName val="SAP"/>
    </sheetNames>
    <sheetDataSet>
      <sheetData sheetId="0" refreshError="1"/>
      <sheetData sheetId="1">
        <row r="416">
          <cell r="S416">
            <v>6982438.1326945499</v>
          </cell>
        </row>
      </sheetData>
      <sheetData sheetId="2" refreshError="1"/>
      <sheetData sheetId="3" refreshError="1"/>
      <sheetData sheetId="4">
        <row r="16">
          <cell r="A16">
            <v>1001</v>
          </cell>
          <cell r="B16" t="str">
            <v>Hadfield Nursery School</v>
          </cell>
          <cell r="C16">
            <v>24500</v>
          </cell>
          <cell r="D16">
            <v>23000</v>
          </cell>
          <cell r="E16">
            <v>-6.1224489795918366E-2</v>
          </cell>
          <cell r="F16">
            <v>10885</v>
          </cell>
          <cell r="G16">
            <v>10885.64</v>
          </cell>
          <cell r="H16">
            <v>0</v>
          </cell>
          <cell r="I16">
            <v>0</v>
          </cell>
          <cell r="J16">
            <v>12176.5</v>
          </cell>
          <cell r="K16">
            <v>-1291.5</v>
          </cell>
          <cell r="L16">
            <v>0</v>
          </cell>
          <cell r="M16">
            <v>11858</v>
          </cell>
          <cell r="N16" t="str">
            <v>D</v>
          </cell>
          <cell r="O16">
            <v>10718</v>
          </cell>
          <cell r="P16">
            <v>10885.644</v>
          </cell>
          <cell r="Q16">
            <v>10885.644</v>
          </cell>
          <cell r="R16">
            <v>4.0000000008149073E-3</v>
          </cell>
          <cell r="S16">
            <v>0</v>
          </cell>
          <cell r="T16">
            <v>11040</v>
          </cell>
          <cell r="U16">
            <v>9530.3813219999993</v>
          </cell>
          <cell r="V16">
            <v>11040</v>
          </cell>
          <cell r="W16">
            <v>0</v>
          </cell>
          <cell r="X16">
            <v>0</v>
          </cell>
          <cell r="Y16">
            <v>0</v>
          </cell>
          <cell r="Z16">
            <v>11040</v>
          </cell>
          <cell r="AA16">
            <v>11132</v>
          </cell>
          <cell r="AB16">
            <v>11040</v>
          </cell>
          <cell r="AC16">
            <v>11040</v>
          </cell>
          <cell r="AD16">
            <v>11040</v>
          </cell>
          <cell r="AE16">
            <v>11040</v>
          </cell>
          <cell r="AF16">
            <v>0</v>
          </cell>
          <cell r="AG16">
            <v>0</v>
          </cell>
          <cell r="AH16">
            <v>0</v>
          </cell>
        </row>
        <row r="17">
          <cell r="A17">
            <v>1002</v>
          </cell>
          <cell r="B17" t="str">
            <v>Gamesley Early Excellence Centre</v>
          </cell>
          <cell r="C17">
            <v>33250</v>
          </cell>
          <cell r="D17">
            <v>33250</v>
          </cell>
          <cell r="E17">
            <v>0</v>
          </cell>
          <cell r="F17">
            <v>15494</v>
          </cell>
          <cell r="G17">
            <v>15494</v>
          </cell>
          <cell r="H17">
            <v>0</v>
          </cell>
          <cell r="I17">
            <v>0</v>
          </cell>
          <cell r="J17">
            <v>0</v>
          </cell>
          <cell r="K17">
            <v>15494</v>
          </cell>
          <cell r="L17">
            <v>0</v>
          </cell>
          <cell r="M17">
            <v>16093</v>
          </cell>
          <cell r="N17" t="str">
            <v>D</v>
          </cell>
          <cell r="O17">
            <v>15494.5</v>
          </cell>
          <cell r="P17">
            <v>14773.374</v>
          </cell>
          <cell r="Q17">
            <v>15494.5</v>
          </cell>
          <cell r="R17">
            <v>0.5</v>
          </cell>
          <cell r="S17">
            <v>0</v>
          </cell>
          <cell r="T17">
            <v>15960</v>
          </cell>
          <cell r="U17">
            <v>13565.434749999999</v>
          </cell>
          <cell r="V17">
            <v>15960</v>
          </cell>
          <cell r="W17">
            <v>0</v>
          </cell>
          <cell r="X17">
            <v>-6564.348</v>
          </cell>
          <cell r="Y17" t="str">
            <v>41.13% paid by Corporate (see 17-18)</v>
          </cell>
          <cell r="Z17">
            <v>9395.652</v>
          </cell>
          <cell r="AA17">
            <v>9473.9490999999998</v>
          </cell>
          <cell r="AB17">
            <v>9395.652</v>
          </cell>
          <cell r="AC17">
            <v>9395.652</v>
          </cell>
          <cell r="AD17">
            <v>9395.652</v>
          </cell>
          <cell r="AE17">
            <v>0</v>
          </cell>
          <cell r="AF17">
            <v>9395.652</v>
          </cell>
          <cell r="AG17">
            <v>0</v>
          </cell>
          <cell r="AH17">
            <v>0</v>
          </cell>
        </row>
        <row r="18">
          <cell r="A18">
            <v>1012</v>
          </cell>
          <cell r="B18" t="str">
            <v>New Mills Nursery School</v>
          </cell>
          <cell r="C18">
            <v>9400</v>
          </cell>
          <cell r="D18">
            <v>5600</v>
          </cell>
          <cell r="E18">
            <v>-0.40425531914893614</v>
          </cell>
          <cell r="F18">
            <v>3712</v>
          </cell>
          <cell r="G18">
            <v>3712.47</v>
          </cell>
          <cell r="H18">
            <v>0</v>
          </cell>
          <cell r="I18">
            <v>0</v>
          </cell>
          <cell r="J18">
            <v>4671.8</v>
          </cell>
          <cell r="K18">
            <v>-959.80000000000018</v>
          </cell>
          <cell r="L18">
            <v>93001570612</v>
          </cell>
          <cell r="M18">
            <v>4549.5999999999995</v>
          </cell>
          <cell r="N18" t="str">
            <v>D</v>
          </cell>
          <cell r="O18">
            <v>2609.6000000000004</v>
          </cell>
          <cell r="P18">
            <v>3712.4735999999998</v>
          </cell>
          <cell r="Q18">
            <v>3712.4735999999998</v>
          </cell>
          <cell r="R18">
            <v>3.6000000000058208E-3</v>
          </cell>
          <cell r="S18">
            <v>0</v>
          </cell>
          <cell r="T18">
            <v>2688</v>
          </cell>
          <cell r="U18">
            <v>2676.6934655999999</v>
          </cell>
          <cell r="V18">
            <v>2688</v>
          </cell>
          <cell r="W18">
            <v>0</v>
          </cell>
          <cell r="X18">
            <v>0</v>
          </cell>
          <cell r="Y18">
            <v>0</v>
          </cell>
          <cell r="Z18">
            <v>2688</v>
          </cell>
          <cell r="AA18">
            <v>2710.4</v>
          </cell>
          <cell r="AB18">
            <v>2688</v>
          </cell>
          <cell r="AC18">
            <v>2688</v>
          </cell>
          <cell r="AD18">
            <v>2688</v>
          </cell>
          <cell r="AE18">
            <v>2688</v>
          </cell>
          <cell r="AF18">
            <v>0</v>
          </cell>
          <cell r="AG18">
            <v>0</v>
          </cell>
          <cell r="AH18">
            <v>0</v>
          </cell>
        </row>
        <row r="19">
          <cell r="A19">
            <v>1013</v>
          </cell>
          <cell r="B19" t="str">
            <v>Ripley Nursery School</v>
          </cell>
          <cell r="C19">
            <v>20750</v>
          </cell>
          <cell r="D19">
            <v>34750</v>
          </cell>
          <cell r="E19">
            <v>0.67469879518072284</v>
          </cell>
          <cell r="F19">
            <v>11524</v>
          </cell>
          <cell r="G19">
            <v>11524.34</v>
          </cell>
          <cell r="H19">
            <v>0</v>
          </cell>
          <cell r="I19">
            <v>0</v>
          </cell>
          <cell r="J19">
            <v>10312.75</v>
          </cell>
          <cell r="K19">
            <v>1211.25</v>
          </cell>
          <cell r="L19">
            <v>107004679020</v>
          </cell>
          <cell r="M19">
            <v>10043</v>
          </cell>
          <cell r="N19" t="str">
            <v>U</v>
          </cell>
          <cell r="O19">
            <v>16193.5</v>
          </cell>
          <cell r="P19">
            <v>11524.342499999999</v>
          </cell>
          <cell r="Q19">
            <v>11524.342499999999</v>
          </cell>
          <cell r="R19">
            <v>2.4999999986903276E-3</v>
          </cell>
          <cell r="S19">
            <v>0</v>
          </cell>
          <cell r="T19">
            <v>16680</v>
          </cell>
          <cell r="U19">
            <v>13947.335510624998</v>
          </cell>
          <cell r="V19">
            <v>13947.335510624998</v>
          </cell>
          <cell r="W19">
            <v>0</v>
          </cell>
          <cell r="X19">
            <v>0</v>
          </cell>
          <cell r="Y19">
            <v>0</v>
          </cell>
          <cell r="Z19">
            <v>13947.335510624998</v>
          </cell>
          <cell r="AA19">
            <v>13811.92448625</v>
          </cell>
          <cell r="AB19">
            <v>13811.92448625</v>
          </cell>
          <cell r="AC19">
            <v>13947.335510624998</v>
          </cell>
          <cell r="AD19">
            <v>13947.335510624998</v>
          </cell>
          <cell r="AE19">
            <v>13947.33</v>
          </cell>
          <cell r="AF19">
            <v>5.510624998350977E-3</v>
          </cell>
          <cell r="AG19">
            <v>0</v>
          </cell>
          <cell r="AH19">
            <v>0</v>
          </cell>
        </row>
        <row r="20">
          <cell r="A20">
            <v>1016</v>
          </cell>
          <cell r="B20" t="str">
            <v>Flagg Nursery School</v>
          </cell>
          <cell r="C20">
            <v>5200</v>
          </cell>
          <cell r="D20">
            <v>6400</v>
          </cell>
          <cell r="E20">
            <v>0.23076923076923078</v>
          </cell>
          <cell r="F20">
            <v>1695</v>
          </cell>
          <cell r="G20">
            <v>2695.49</v>
          </cell>
          <cell r="H20">
            <v>0</v>
          </cell>
          <cell r="I20">
            <v>0</v>
          </cell>
          <cell r="J20">
            <v>2584.4</v>
          </cell>
          <cell r="K20">
            <v>-889.40000000000009</v>
          </cell>
          <cell r="L20">
            <v>0</v>
          </cell>
          <cell r="M20">
            <v>2516.7999999999997</v>
          </cell>
          <cell r="N20" t="str">
            <v>U</v>
          </cell>
          <cell r="O20">
            <v>2982.4</v>
          </cell>
          <cell r="P20">
            <v>2695.4927999999995</v>
          </cell>
          <cell r="Q20">
            <v>2695.4927999999995</v>
          </cell>
          <cell r="R20">
            <v>2.7999999997518898E-3</v>
          </cell>
          <cell r="S20">
            <v>0</v>
          </cell>
          <cell r="T20">
            <v>3072</v>
          </cell>
          <cell r="U20">
            <v>2984.5844027999997</v>
          </cell>
          <cell r="V20">
            <v>2984.5844027999997</v>
          </cell>
          <cell r="W20">
            <v>0</v>
          </cell>
          <cell r="X20">
            <v>0</v>
          </cell>
          <cell r="Y20">
            <v>0</v>
          </cell>
          <cell r="Z20">
            <v>2984.5844027999997</v>
          </cell>
          <cell r="AA20">
            <v>2955.6078551999994</v>
          </cell>
          <cell r="AB20">
            <v>2955.6078551999994</v>
          </cell>
          <cell r="AC20">
            <v>2984.5844027999997</v>
          </cell>
          <cell r="AD20">
            <v>2984.5844027999997</v>
          </cell>
          <cell r="AE20">
            <v>2984.58</v>
          </cell>
          <cell r="AF20">
            <v>4.4027999997524603E-3</v>
          </cell>
          <cell r="AG20">
            <v>0</v>
          </cell>
          <cell r="AH20">
            <v>0</v>
          </cell>
        </row>
        <row r="21">
          <cell r="A21">
            <v>1018</v>
          </cell>
          <cell r="B21" t="str">
            <v>Pinxton Nursery School</v>
          </cell>
          <cell r="C21">
            <v>15250</v>
          </cell>
          <cell r="D21">
            <v>20250</v>
          </cell>
          <cell r="E21">
            <v>0.32786885245901637</v>
          </cell>
          <cell r="F21">
            <v>8469</v>
          </cell>
          <cell r="G21">
            <v>8469.7000000000007</v>
          </cell>
          <cell r="H21">
            <v>0</v>
          </cell>
          <cell r="I21">
            <v>0</v>
          </cell>
          <cell r="J21">
            <v>7579.25</v>
          </cell>
          <cell r="K21">
            <v>889.75</v>
          </cell>
          <cell r="L21">
            <v>70899079700</v>
          </cell>
          <cell r="M21">
            <v>7381</v>
          </cell>
          <cell r="N21" t="str">
            <v>U</v>
          </cell>
          <cell r="O21">
            <v>9436.5</v>
          </cell>
          <cell r="P21">
            <v>8469.6975000000002</v>
          </cell>
          <cell r="Q21">
            <v>8469.6975000000002</v>
          </cell>
          <cell r="R21">
            <v>-2.500000000509317E-3</v>
          </cell>
          <cell r="S21">
            <v>0</v>
          </cell>
          <cell r="T21">
            <v>9720</v>
          </cell>
          <cell r="U21">
            <v>10250.451399375001</v>
          </cell>
          <cell r="V21">
            <v>9720</v>
          </cell>
          <cell r="W21">
            <v>0</v>
          </cell>
          <cell r="X21">
            <v>0</v>
          </cell>
          <cell r="Y21">
            <v>0</v>
          </cell>
          <cell r="Z21">
            <v>9720</v>
          </cell>
          <cell r="AA21">
            <v>9801</v>
          </cell>
          <cell r="AB21">
            <v>9720</v>
          </cell>
          <cell r="AC21">
            <v>9720</v>
          </cell>
          <cell r="AD21">
            <v>9720</v>
          </cell>
          <cell r="AE21">
            <v>9720</v>
          </cell>
          <cell r="AF21">
            <v>0</v>
          </cell>
          <cell r="AG21">
            <v>0</v>
          </cell>
          <cell r="AH21">
            <v>0</v>
          </cell>
        </row>
        <row r="22">
          <cell r="A22">
            <v>1019</v>
          </cell>
          <cell r="B22" t="str">
            <v>South Normanton Nursery School</v>
          </cell>
          <cell r="C22">
            <v>16250</v>
          </cell>
          <cell r="D22">
            <v>17500</v>
          </cell>
          <cell r="E22">
            <v>7.6923076923076927E-2</v>
          </cell>
          <cell r="F22">
            <v>8155</v>
          </cell>
          <cell r="G22">
            <v>8155</v>
          </cell>
          <cell r="H22">
            <v>0</v>
          </cell>
          <cell r="I22">
            <v>0</v>
          </cell>
          <cell r="J22">
            <v>8076.25</v>
          </cell>
          <cell r="K22">
            <v>78.75</v>
          </cell>
          <cell r="L22">
            <v>20006215036</v>
          </cell>
          <cell r="M22">
            <v>7865</v>
          </cell>
          <cell r="N22" t="str">
            <v>U</v>
          </cell>
          <cell r="O22">
            <v>8155</v>
          </cell>
          <cell r="P22">
            <v>8423.4149999999991</v>
          </cell>
          <cell r="Q22">
            <v>8155</v>
          </cell>
          <cell r="R22">
            <v>0</v>
          </cell>
          <cell r="S22">
            <v>0</v>
          </cell>
          <cell r="T22">
            <v>8400</v>
          </cell>
          <cell r="U22">
            <v>9029.6237500000007</v>
          </cell>
          <cell r="V22">
            <v>8400</v>
          </cell>
          <cell r="W22">
            <v>0</v>
          </cell>
          <cell r="X22">
            <v>0</v>
          </cell>
          <cell r="Y22">
            <v>0</v>
          </cell>
          <cell r="Z22">
            <v>8400</v>
          </cell>
          <cell r="AA22">
            <v>8470</v>
          </cell>
          <cell r="AB22">
            <v>8400</v>
          </cell>
          <cell r="AC22">
            <v>8400</v>
          </cell>
          <cell r="AD22">
            <v>8400</v>
          </cell>
          <cell r="AE22">
            <v>8400</v>
          </cell>
          <cell r="AF22">
            <v>0</v>
          </cell>
          <cell r="AG22">
            <v>0</v>
          </cell>
          <cell r="AH22">
            <v>0</v>
          </cell>
        </row>
        <row r="23">
          <cell r="A23">
            <v>1020</v>
          </cell>
          <cell r="B23" t="str">
            <v>Alfreton Nursery School</v>
          </cell>
          <cell r="C23">
            <v>16500</v>
          </cell>
          <cell r="D23">
            <v>18750</v>
          </cell>
          <cell r="E23">
            <v>0.13636363636363635</v>
          </cell>
          <cell r="F23">
            <v>8553</v>
          </cell>
          <cell r="G23">
            <v>8553.01</v>
          </cell>
          <cell r="H23">
            <v>0</v>
          </cell>
          <cell r="I23">
            <v>0</v>
          </cell>
          <cell r="J23">
            <v>8200.5</v>
          </cell>
          <cell r="K23">
            <v>352.5</v>
          </cell>
          <cell r="L23">
            <v>100101479191</v>
          </cell>
          <cell r="M23">
            <v>7986</v>
          </cell>
          <cell r="N23" t="str">
            <v>U</v>
          </cell>
          <cell r="O23">
            <v>8737.5</v>
          </cell>
          <cell r="P23">
            <v>8553.0059999999994</v>
          </cell>
          <cell r="Q23">
            <v>8553.0059999999994</v>
          </cell>
          <cell r="R23">
            <v>-4.0000000008149073E-3</v>
          </cell>
          <cell r="S23">
            <v>0</v>
          </cell>
          <cell r="T23">
            <v>9000</v>
          </cell>
          <cell r="U23">
            <v>9470.3158934999992</v>
          </cell>
          <cell r="V23">
            <v>9000</v>
          </cell>
          <cell r="W23">
            <v>0</v>
          </cell>
          <cell r="X23">
            <v>0</v>
          </cell>
          <cell r="Y23">
            <v>0</v>
          </cell>
          <cell r="Z23">
            <v>9000</v>
          </cell>
          <cell r="AA23">
            <v>9075</v>
          </cell>
          <cell r="AB23">
            <v>9000</v>
          </cell>
          <cell r="AC23">
            <v>9000</v>
          </cell>
          <cell r="AD23">
            <v>9000</v>
          </cell>
          <cell r="AE23">
            <v>9000</v>
          </cell>
          <cell r="AF23">
            <v>0</v>
          </cell>
          <cell r="AG23">
            <v>0</v>
          </cell>
          <cell r="AH23">
            <v>0</v>
          </cell>
        </row>
        <row r="24">
          <cell r="A24">
            <v>1102</v>
          </cell>
          <cell r="B24" t="str">
            <v>Amber Valley &amp; Erewash Support Centre</v>
          </cell>
          <cell r="C24" t="str">
            <v>N/K</v>
          </cell>
          <cell r="D24">
            <v>20250</v>
          </cell>
          <cell r="E24" t="e">
            <v>#VALUE!</v>
          </cell>
          <cell r="F24">
            <v>7358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N3000350509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A25">
            <v>0</v>
          </cell>
          <cell r="B25" t="str">
            <v>Amber Valley &amp; Erewash Support Centre</v>
          </cell>
          <cell r="C25">
            <v>0</v>
          </cell>
          <cell r="D25">
            <v>71000</v>
          </cell>
          <cell r="E25" t="e">
            <v>#DIV/0!</v>
          </cell>
          <cell r="F25">
            <v>34009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N3000350508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26">
            <v>1106</v>
          </cell>
          <cell r="B26" t="str">
            <v>South Derbyshire Support Centre</v>
          </cell>
          <cell r="C26">
            <v>7800</v>
          </cell>
          <cell r="D26">
            <v>11500</v>
          </cell>
          <cell r="E26">
            <v>0.47435897435897434</v>
          </cell>
          <cell r="F26">
            <v>4043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10434609000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27">
            <v>1111</v>
          </cell>
          <cell r="B27" t="str">
            <v>North East Derbyshire Support Centre</v>
          </cell>
          <cell r="C27" t="str">
            <v>N/K</v>
          </cell>
          <cell r="D27" t="str">
            <v>Exempt</v>
          </cell>
          <cell r="E27" t="e">
            <v>#VALUE!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30">
            <v>2000</v>
          </cell>
          <cell r="B30" t="str">
            <v>Leys Junior School</v>
          </cell>
          <cell r="C30">
            <v>23250</v>
          </cell>
          <cell r="D30">
            <v>32750</v>
          </cell>
          <cell r="E30">
            <v>0.40860215053763443</v>
          </cell>
          <cell r="F30">
            <v>12912</v>
          </cell>
          <cell r="G30">
            <v>12912.82</v>
          </cell>
          <cell r="H30" t="str">
            <v>CO</v>
          </cell>
          <cell r="I30">
            <v>12912</v>
          </cell>
          <cell r="J30">
            <v>7703.5</v>
          </cell>
          <cell r="K30">
            <v>5208.5</v>
          </cell>
          <cell r="L30">
            <v>0</v>
          </cell>
          <cell r="M30">
            <v>11253</v>
          </cell>
          <cell r="N30" t="str">
            <v>U</v>
          </cell>
          <cell r="O30">
            <v>15261.5</v>
          </cell>
          <cell r="P30">
            <v>12912.817499999999</v>
          </cell>
          <cell r="Q30">
            <v>12912.817499999999</v>
          </cell>
          <cell r="R30">
            <v>-2.500000000509317E-3</v>
          </cell>
          <cell r="S30">
            <v>0</v>
          </cell>
          <cell r="T30">
            <v>15720</v>
          </cell>
          <cell r="U30">
            <v>15627.737379374999</v>
          </cell>
          <cell r="V30">
            <v>15627.737379374999</v>
          </cell>
          <cell r="W30">
            <v>0</v>
          </cell>
          <cell r="X30">
            <v>0</v>
          </cell>
          <cell r="Y30">
            <v>0</v>
          </cell>
          <cell r="Z30">
            <v>15627.737379374999</v>
          </cell>
          <cell r="AA30">
            <v>15476.01177375</v>
          </cell>
          <cell r="AB30">
            <v>15476.01177375</v>
          </cell>
          <cell r="AC30">
            <v>15627.737379374999</v>
          </cell>
          <cell r="AD30">
            <v>15627.737379374999</v>
          </cell>
          <cell r="AE30">
            <v>15627.74</v>
          </cell>
          <cell r="AF30">
            <v>-2.620625000417931E-3</v>
          </cell>
          <cell r="AG30">
            <v>0</v>
          </cell>
          <cell r="AH30">
            <v>0</v>
          </cell>
        </row>
        <row r="31">
          <cell r="A31">
            <v>2001</v>
          </cell>
          <cell r="B31" t="str">
            <v>Newbold CofE Primary School</v>
          </cell>
          <cell r="C31">
            <v>21500</v>
          </cell>
          <cell r="D31">
            <v>30500</v>
          </cell>
          <cell r="E31">
            <v>0.41860465116279072</v>
          </cell>
          <cell r="F31">
            <v>11940</v>
          </cell>
          <cell r="G31">
            <v>2388</v>
          </cell>
          <cell r="H31" t="str">
            <v>AC</v>
          </cell>
          <cell r="I31">
            <v>2388</v>
          </cell>
          <cell r="J31">
            <v>2137.1</v>
          </cell>
          <cell r="K31">
            <v>250.90000000000009</v>
          </cell>
          <cell r="L31" t="str">
            <v>2CH18600443</v>
          </cell>
          <cell r="M31">
            <v>10406</v>
          </cell>
          <cell r="N31" t="str">
            <v>U</v>
          </cell>
          <cell r="O31">
            <v>14213</v>
          </cell>
          <cell r="P31">
            <v>11940.885</v>
          </cell>
          <cell r="Q31">
            <v>11940.885</v>
          </cell>
          <cell r="R31">
            <v>9552.8850000000002</v>
          </cell>
          <cell r="S31">
            <v>0</v>
          </cell>
          <cell r="T31">
            <v>14640</v>
          </cell>
          <cell r="U31">
            <v>14451.456071250001</v>
          </cell>
          <cell r="V31">
            <v>14451.456071250001</v>
          </cell>
          <cell r="W31">
            <v>0</v>
          </cell>
          <cell r="X31">
            <v>-11561.164857000002</v>
          </cell>
          <cell r="Y31" t="str">
            <v>Academy</v>
          </cell>
          <cell r="Z31">
            <v>2890.291214249999</v>
          </cell>
          <cell r="AA31">
            <v>2862.2301344999996</v>
          </cell>
          <cell r="AB31">
            <v>2862.2301344999996</v>
          </cell>
          <cell r="AC31">
            <v>2890.291214249999</v>
          </cell>
          <cell r="AD31">
            <v>2890.291214249999</v>
          </cell>
          <cell r="AE31">
            <v>2890.291214249999</v>
          </cell>
          <cell r="AF31">
            <v>0</v>
          </cell>
          <cell r="AG31">
            <v>0</v>
          </cell>
          <cell r="AH31">
            <v>0</v>
          </cell>
        </row>
        <row r="32">
          <cell r="A32">
            <v>2002</v>
          </cell>
          <cell r="B32" t="str">
            <v>Croft Community Infant School</v>
          </cell>
          <cell r="C32">
            <v>14250</v>
          </cell>
          <cell r="D32">
            <v>19000</v>
          </cell>
          <cell r="E32">
            <v>0.33333333333333331</v>
          </cell>
          <cell r="F32">
            <v>7386</v>
          </cell>
          <cell r="G32">
            <v>7386.69</v>
          </cell>
          <cell r="H32" t="str">
            <v>CO</v>
          </cell>
          <cell r="I32">
            <v>7386</v>
          </cell>
          <cell r="J32">
            <v>7082.25</v>
          </cell>
          <cell r="K32">
            <v>303.75</v>
          </cell>
          <cell r="L32">
            <v>0</v>
          </cell>
          <cell r="M32">
            <v>6897</v>
          </cell>
          <cell r="N32" t="str">
            <v>U</v>
          </cell>
          <cell r="O32">
            <v>8854</v>
          </cell>
          <cell r="P32">
            <v>7386.6869999999999</v>
          </cell>
          <cell r="Q32">
            <v>7386.6869999999999</v>
          </cell>
          <cell r="R32">
            <v>-2.9999999997016857E-3</v>
          </cell>
          <cell r="S32">
            <v>0</v>
          </cell>
          <cell r="T32">
            <v>9120</v>
          </cell>
          <cell r="U32">
            <v>8178.9091807500008</v>
          </cell>
          <cell r="V32">
            <v>8178.9091807500008</v>
          </cell>
          <cell r="W32">
            <v>0</v>
          </cell>
          <cell r="X32">
            <v>0</v>
          </cell>
          <cell r="Y32">
            <v>0</v>
          </cell>
          <cell r="Z32">
            <v>8178.9091807500008</v>
          </cell>
          <cell r="AA32">
            <v>8099.5022955000004</v>
          </cell>
          <cell r="AB32">
            <v>8099.5022955000004</v>
          </cell>
          <cell r="AC32">
            <v>8178.9091807500008</v>
          </cell>
          <cell r="AD32">
            <v>8178.9091807500008</v>
          </cell>
          <cell r="AE32">
            <v>8178.91</v>
          </cell>
          <cell r="AF32">
            <v>-8.1924999904003926E-4</v>
          </cell>
          <cell r="AG32">
            <v>0</v>
          </cell>
          <cell r="AH32">
            <v>0</v>
          </cell>
        </row>
        <row r="33">
          <cell r="A33">
            <v>2003</v>
          </cell>
          <cell r="B33" t="str">
            <v>Woodbridge Junior School</v>
          </cell>
          <cell r="C33">
            <v>13750</v>
          </cell>
          <cell r="D33">
            <v>10250</v>
          </cell>
          <cell r="E33">
            <v>-0.25454545454545452</v>
          </cell>
          <cell r="F33">
            <v>5430</v>
          </cell>
          <cell r="G33">
            <v>5430.45</v>
          </cell>
          <cell r="H33" t="str">
            <v>CO</v>
          </cell>
          <cell r="I33">
            <v>5430</v>
          </cell>
          <cell r="J33">
            <v>6833.75</v>
          </cell>
          <cell r="K33">
            <v>-1403.75</v>
          </cell>
          <cell r="L33">
            <v>100101479190</v>
          </cell>
          <cell r="M33">
            <v>6655</v>
          </cell>
          <cell r="N33" t="str">
            <v>D</v>
          </cell>
          <cell r="O33">
            <v>4776.5</v>
          </cell>
          <cell r="P33">
            <v>5430.4800000000005</v>
          </cell>
          <cell r="Q33">
            <v>5430.4800000000005</v>
          </cell>
          <cell r="R33">
            <v>3.0000000000654836E-2</v>
          </cell>
          <cell r="S33">
            <v>0</v>
          </cell>
          <cell r="T33">
            <v>4920</v>
          </cell>
          <cell r="U33">
            <v>3915.37608</v>
          </cell>
          <cell r="V33">
            <v>4920</v>
          </cell>
          <cell r="W33">
            <v>0</v>
          </cell>
          <cell r="X33">
            <v>0</v>
          </cell>
          <cell r="Y33">
            <v>0</v>
          </cell>
          <cell r="Z33">
            <v>4920</v>
          </cell>
          <cell r="AA33">
            <v>4961</v>
          </cell>
          <cell r="AB33">
            <v>4920</v>
          </cell>
          <cell r="AC33">
            <v>4920</v>
          </cell>
          <cell r="AD33">
            <v>4920</v>
          </cell>
          <cell r="AE33">
            <v>4920</v>
          </cell>
          <cell r="AF33">
            <v>0</v>
          </cell>
          <cell r="AG33">
            <v>0</v>
          </cell>
          <cell r="AH33">
            <v>0</v>
          </cell>
        </row>
        <row r="34">
          <cell r="A34">
            <v>2004</v>
          </cell>
          <cell r="B34" t="str">
            <v>Ironville &amp; Codnor Park Primary</v>
          </cell>
          <cell r="C34">
            <v>22750</v>
          </cell>
          <cell r="D34">
            <v>24750</v>
          </cell>
          <cell r="E34">
            <v>8.7912087912087919E-2</v>
          </cell>
          <cell r="F34">
            <v>11533</v>
          </cell>
          <cell r="G34">
            <v>11533.5</v>
          </cell>
          <cell r="H34" t="str">
            <v>CO</v>
          </cell>
          <cell r="I34">
            <v>11533</v>
          </cell>
          <cell r="J34">
            <v>11306.75</v>
          </cell>
          <cell r="K34">
            <v>226.25</v>
          </cell>
          <cell r="L34">
            <v>0</v>
          </cell>
          <cell r="M34">
            <v>11011</v>
          </cell>
          <cell r="N34" t="str">
            <v>U</v>
          </cell>
          <cell r="O34">
            <v>11533.5</v>
          </cell>
          <cell r="P34">
            <v>12635.122499999999</v>
          </cell>
          <cell r="Q34">
            <v>11533.5</v>
          </cell>
          <cell r="R34">
            <v>0</v>
          </cell>
          <cell r="S34">
            <v>0</v>
          </cell>
          <cell r="T34">
            <v>11880</v>
          </cell>
          <cell r="U34">
            <v>13958.418375000001</v>
          </cell>
          <cell r="V34">
            <v>11880</v>
          </cell>
          <cell r="W34">
            <v>0</v>
          </cell>
          <cell r="X34">
            <v>-9504</v>
          </cell>
          <cell r="Y34" t="str">
            <v>Academy</v>
          </cell>
          <cell r="Z34">
            <v>2376</v>
          </cell>
          <cell r="AA34">
            <v>11979</v>
          </cell>
          <cell r="AB34">
            <v>11880</v>
          </cell>
          <cell r="AC34">
            <v>11880</v>
          </cell>
          <cell r="AD34">
            <v>2376</v>
          </cell>
          <cell r="AE34">
            <v>2376</v>
          </cell>
          <cell r="AF34">
            <v>0</v>
          </cell>
          <cell r="AG34" t="str">
            <v>Converted to Academy</v>
          </cell>
          <cell r="AH34">
            <v>0</v>
          </cell>
        </row>
        <row r="35">
          <cell r="A35">
            <v>2005</v>
          </cell>
          <cell r="B35" t="str">
            <v>Castle View Primary School</v>
          </cell>
          <cell r="C35">
            <v>22000</v>
          </cell>
          <cell r="D35">
            <v>29000</v>
          </cell>
          <cell r="E35">
            <v>0.31818181818181818</v>
          </cell>
          <cell r="F35">
            <v>12218</v>
          </cell>
          <cell r="G35">
            <v>12218.58</v>
          </cell>
          <cell r="H35" t="str">
            <v>CO</v>
          </cell>
          <cell r="I35">
            <v>12218</v>
          </cell>
          <cell r="J35">
            <v>10934</v>
          </cell>
          <cell r="K35">
            <v>1284</v>
          </cell>
          <cell r="L35">
            <v>0</v>
          </cell>
          <cell r="M35">
            <v>10648</v>
          </cell>
          <cell r="N35" t="str">
            <v>U</v>
          </cell>
          <cell r="O35">
            <v>13514</v>
          </cell>
          <cell r="P35">
            <v>12218.58</v>
          </cell>
          <cell r="Q35">
            <v>12218.58</v>
          </cell>
          <cell r="R35">
            <v>0</v>
          </cell>
          <cell r="S35">
            <v>0</v>
          </cell>
          <cell r="T35">
            <v>13920</v>
          </cell>
          <cell r="U35">
            <v>14787.536445</v>
          </cell>
          <cell r="V35">
            <v>13920</v>
          </cell>
          <cell r="W35">
            <v>0</v>
          </cell>
          <cell r="X35">
            <v>-11136</v>
          </cell>
          <cell r="Y35" t="str">
            <v>Academy</v>
          </cell>
          <cell r="Z35">
            <v>2784</v>
          </cell>
          <cell r="AA35">
            <v>14036</v>
          </cell>
          <cell r="AB35">
            <v>13920</v>
          </cell>
          <cell r="AC35">
            <v>13920</v>
          </cell>
          <cell r="AD35">
            <v>2784</v>
          </cell>
          <cell r="AE35">
            <v>2784</v>
          </cell>
          <cell r="AF35">
            <v>0</v>
          </cell>
          <cell r="AG35" t="str">
            <v>Converted to Academy</v>
          </cell>
          <cell r="AH35">
            <v>0</v>
          </cell>
        </row>
        <row r="36">
          <cell r="A36">
            <v>2006</v>
          </cell>
          <cell r="B36" t="str">
            <v>Riddings Infant and Nursery School</v>
          </cell>
          <cell r="C36">
            <v>20500</v>
          </cell>
          <cell r="D36">
            <v>23250</v>
          </cell>
          <cell r="E36">
            <v>0.13414634146341464</v>
          </cell>
          <cell r="F36">
            <v>10834</v>
          </cell>
          <cell r="G36">
            <v>10834.5</v>
          </cell>
          <cell r="H36" t="str">
            <v>CO</v>
          </cell>
          <cell r="I36">
            <v>10834</v>
          </cell>
          <cell r="J36">
            <v>10188.5</v>
          </cell>
          <cell r="K36">
            <v>645.5</v>
          </cell>
          <cell r="L36">
            <v>100901469010</v>
          </cell>
          <cell r="M36">
            <v>9922</v>
          </cell>
          <cell r="N36" t="str">
            <v>U</v>
          </cell>
          <cell r="O36">
            <v>10834.5</v>
          </cell>
          <cell r="P36">
            <v>11385.494999999999</v>
          </cell>
          <cell r="Q36">
            <v>10834.5</v>
          </cell>
          <cell r="R36">
            <v>0</v>
          </cell>
          <cell r="S36">
            <v>0</v>
          </cell>
          <cell r="T36">
            <v>11160</v>
          </cell>
          <cell r="U36">
            <v>13112.453625</v>
          </cell>
          <cell r="V36">
            <v>11160</v>
          </cell>
          <cell r="W36">
            <v>0</v>
          </cell>
          <cell r="X36">
            <v>0</v>
          </cell>
          <cell r="Y36">
            <v>0</v>
          </cell>
          <cell r="Z36">
            <v>11160</v>
          </cell>
          <cell r="AA36">
            <v>11253</v>
          </cell>
          <cell r="AB36">
            <v>11160</v>
          </cell>
          <cell r="AC36">
            <v>11160</v>
          </cell>
          <cell r="AD36">
            <v>11160</v>
          </cell>
          <cell r="AE36">
            <v>11160</v>
          </cell>
          <cell r="AF36">
            <v>0</v>
          </cell>
          <cell r="AG36">
            <v>0</v>
          </cell>
          <cell r="AH36">
            <v>0</v>
          </cell>
        </row>
        <row r="37">
          <cell r="A37">
            <v>2007</v>
          </cell>
          <cell r="B37" t="str">
            <v>Riddings Junior School</v>
          </cell>
          <cell r="C37">
            <v>20500</v>
          </cell>
          <cell r="D37">
            <v>29250</v>
          </cell>
          <cell r="E37">
            <v>0.42682926829268292</v>
          </cell>
          <cell r="F37">
            <v>11385</v>
          </cell>
          <cell r="G37">
            <v>11385.49</v>
          </cell>
          <cell r="H37" t="str">
            <v>CO</v>
          </cell>
          <cell r="I37">
            <v>11385</v>
          </cell>
          <cell r="J37">
            <v>10188.5</v>
          </cell>
          <cell r="K37">
            <v>1196.5</v>
          </cell>
          <cell r="L37">
            <v>100900190111</v>
          </cell>
          <cell r="M37">
            <v>9922</v>
          </cell>
          <cell r="N37" t="str">
            <v>U</v>
          </cell>
          <cell r="O37">
            <v>13630.5</v>
          </cell>
          <cell r="P37">
            <v>11385.494999999999</v>
          </cell>
          <cell r="Q37">
            <v>11385.494999999999</v>
          </cell>
          <cell r="R37">
            <v>4.9999999991996447E-3</v>
          </cell>
          <cell r="S37">
            <v>0</v>
          </cell>
          <cell r="T37">
            <v>14040</v>
          </cell>
          <cell r="U37">
            <v>13779.295323749999</v>
          </cell>
          <cell r="V37">
            <v>13779.295323749999</v>
          </cell>
          <cell r="W37">
            <v>0</v>
          </cell>
          <cell r="X37">
            <v>0</v>
          </cell>
          <cell r="Y37">
            <v>0</v>
          </cell>
          <cell r="Z37">
            <v>13779.295323749999</v>
          </cell>
          <cell r="AA37">
            <v>13645.515757499999</v>
          </cell>
          <cell r="AB37">
            <v>13645.515757499999</v>
          </cell>
          <cell r="AC37">
            <v>13779.295323749999</v>
          </cell>
          <cell r="AD37">
            <v>13779.295323749999</v>
          </cell>
          <cell r="AE37">
            <v>13779.3</v>
          </cell>
          <cell r="AF37">
            <v>-4.6762500005570473E-3</v>
          </cell>
          <cell r="AG37">
            <v>0</v>
          </cell>
          <cell r="AH37">
            <v>0</v>
          </cell>
        </row>
        <row r="38">
          <cell r="A38">
            <v>2033</v>
          </cell>
          <cell r="B38" t="str">
            <v>Somerlea Park Junior School</v>
          </cell>
          <cell r="C38">
            <v>28250</v>
          </cell>
          <cell r="D38">
            <v>33250</v>
          </cell>
          <cell r="E38">
            <v>0.17699115044247787</v>
          </cell>
          <cell r="F38">
            <v>15494</v>
          </cell>
          <cell r="G38">
            <v>15494.5</v>
          </cell>
          <cell r="H38" t="str">
            <v>CO</v>
          </cell>
          <cell r="I38">
            <v>15494</v>
          </cell>
          <cell r="J38">
            <v>14040.25</v>
          </cell>
          <cell r="K38">
            <v>1453.75</v>
          </cell>
          <cell r="L38">
            <v>10300079010</v>
          </cell>
          <cell r="M38">
            <v>13673</v>
          </cell>
          <cell r="N38" t="str">
            <v>U</v>
          </cell>
          <cell r="O38">
            <v>15494.5</v>
          </cell>
          <cell r="P38">
            <v>15689.7675</v>
          </cell>
          <cell r="Q38">
            <v>15494.5</v>
          </cell>
          <cell r="R38">
            <v>0</v>
          </cell>
          <cell r="S38">
            <v>0</v>
          </cell>
          <cell r="T38">
            <v>15960</v>
          </cell>
          <cell r="U38">
            <v>18752.218625000001</v>
          </cell>
          <cell r="V38">
            <v>15960</v>
          </cell>
          <cell r="W38">
            <v>0</v>
          </cell>
          <cell r="X38">
            <v>-12768</v>
          </cell>
          <cell r="Y38" t="str">
            <v>Academy</v>
          </cell>
          <cell r="Z38">
            <v>3192</v>
          </cell>
          <cell r="AA38">
            <v>3218.5999999999985</v>
          </cell>
          <cell r="AB38">
            <v>3192</v>
          </cell>
          <cell r="AC38">
            <v>3192</v>
          </cell>
          <cell r="AD38">
            <v>3192</v>
          </cell>
          <cell r="AE38">
            <v>3192</v>
          </cell>
          <cell r="AF38">
            <v>0</v>
          </cell>
          <cell r="AG38">
            <v>0</v>
          </cell>
          <cell r="AH38">
            <v>0</v>
          </cell>
        </row>
        <row r="39">
          <cell r="A39">
            <v>2016</v>
          </cell>
          <cell r="B39" t="str">
            <v>Somercotes Infant School</v>
          </cell>
          <cell r="C39">
            <v>28500</v>
          </cell>
          <cell r="D39">
            <v>36250</v>
          </cell>
          <cell r="E39">
            <v>0.27192982456140352</v>
          </cell>
          <cell r="F39">
            <v>15828</v>
          </cell>
          <cell r="G39">
            <v>15828.61</v>
          </cell>
          <cell r="H39" t="str">
            <v>CO</v>
          </cell>
          <cell r="I39">
            <v>15828</v>
          </cell>
          <cell r="J39">
            <v>14164.5</v>
          </cell>
          <cell r="K39">
            <v>1663.5</v>
          </cell>
          <cell r="L39">
            <v>101301421082</v>
          </cell>
          <cell r="M39">
            <v>13794</v>
          </cell>
          <cell r="N39" t="str">
            <v>U</v>
          </cell>
          <cell r="O39">
            <v>16892.5</v>
          </cell>
          <cell r="P39">
            <v>15828.615</v>
          </cell>
          <cell r="Q39">
            <v>15828.615</v>
          </cell>
          <cell r="R39">
            <v>4.9999999991996447E-3</v>
          </cell>
          <cell r="S39">
            <v>0</v>
          </cell>
          <cell r="T39">
            <v>17400</v>
          </cell>
          <cell r="U39">
            <v>19156.581303750001</v>
          </cell>
          <cell r="V39">
            <v>17400</v>
          </cell>
          <cell r="W39">
            <v>0</v>
          </cell>
          <cell r="X39">
            <v>-13920</v>
          </cell>
          <cell r="Y39" t="str">
            <v>Academy</v>
          </cell>
          <cell r="Z39">
            <v>3480</v>
          </cell>
          <cell r="AA39">
            <v>3509</v>
          </cell>
          <cell r="AB39">
            <v>3480</v>
          </cell>
          <cell r="AC39">
            <v>3480</v>
          </cell>
          <cell r="AD39">
            <v>3480</v>
          </cell>
          <cell r="AE39">
            <v>3480</v>
          </cell>
          <cell r="AF39">
            <v>0</v>
          </cell>
          <cell r="AG39">
            <v>0</v>
          </cell>
          <cell r="AH39">
            <v>0</v>
          </cell>
        </row>
        <row r="40">
          <cell r="A40">
            <v>2010</v>
          </cell>
          <cell r="B40" t="str">
            <v>Swanwick Primary School</v>
          </cell>
          <cell r="C40">
            <v>31500</v>
          </cell>
          <cell r="D40">
            <v>27750</v>
          </cell>
          <cell r="E40">
            <v>-0.11904761904761904</v>
          </cell>
          <cell r="F40">
            <v>13995</v>
          </cell>
          <cell r="G40">
            <v>13995.83</v>
          </cell>
          <cell r="H40" t="str">
            <v>CO</v>
          </cell>
          <cell r="I40">
            <v>13995</v>
          </cell>
          <cell r="J40">
            <v>15655.5</v>
          </cell>
          <cell r="K40">
            <v>-1660.5</v>
          </cell>
          <cell r="L40">
            <v>101701799010</v>
          </cell>
          <cell r="M40">
            <v>15246</v>
          </cell>
          <cell r="N40" t="str">
            <v>D</v>
          </cell>
          <cell r="O40">
            <v>12931.5</v>
          </cell>
          <cell r="P40">
            <v>13995.828000000001</v>
          </cell>
          <cell r="Q40">
            <v>13995.828000000001</v>
          </cell>
          <cell r="R40">
            <v>-1.9999999985884642E-3</v>
          </cell>
          <cell r="S40">
            <v>0</v>
          </cell>
          <cell r="T40">
            <v>13320</v>
          </cell>
          <cell r="U40">
            <v>12253.347414</v>
          </cell>
          <cell r="V40">
            <v>13320</v>
          </cell>
          <cell r="W40">
            <v>0</v>
          </cell>
          <cell r="X40">
            <v>0</v>
          </cell>
          <cell r="Y40">
            <v>0</v>
          </cell>
          <cell r="Z40">
            <v>13320</v>
          </cell>
          <cell r="AA40">
            <v>13431</v>
          </cell>
          <cell r="AB40">
            <v>13320</v>
          </cell>
          <cell r="AC40">
            <v>13320</v>
          </cell>
          <cell r="AD40">
            <v>13320</v>
          </cell>
          <cell r="AE40">
            <v>13320</v>
          </cell>
          <cell r="AF40">
            <v>0</v>
          </cell>
          <cell r="AG40">
            <v>0</v>
          </cell>
          <cell r="AH40">
            <v>0</v>
          </cell>
        </row>
        <row r="41">
          <cell r="A41">
            <v>2011</v>
          </cell>
          <cell r="B41" t="str">
            <v>Brampton Primary School</v>
          </cell>
          <cell r="C41">
            <v>28000</v>
          </cell>
          <cell r="D41">
            <v>39500</v>
          </cell>
          <cell r="E41">
            <v>0.4107142857142857</v>
          </cell>
          <cell r="F41">
            <v>15550</v>
          </cell>
          <cell r="G41">
            <v>15550.92</v>
          </cell>
          <cell r="H41" t="str">
            <v>CO</v>
          </cell>
          <cell r="I41">
            <v>15550</v>
          </cell>
          <cell r="J41">
            <v>13916</v>
          </cell>
          <cell r="K41">
            <v>1634</v>
          </cell>
          <cell r="L41">
            <v>0</v>
          </cell>
          <cell r="M41">
            <v>13552</v>
          </cell>
          <cell r="N41" t="str">
            <v>U</v>
          </cell>
          <cell r="O41">
            <v>18407</v>
          </cell>
          <cell r="P41">
            <v>15550.92</v>
          </cell>
          <cell r="Q41">
            <v>15550.92</v>
          </cell>
          <cell r="R41">
            <v>0</v>
          </cell>
          <cell r="S41">
            <v>0</v>
          </cell>
          <cell r="T41">
            <v>18960</v>
          </cell>
          <cell r="U41">
            <v>18820.500930000002</v>
          </cell>
          <cell r="V41">
            <v>18820.500930000002</v>
          </cell>
          <cell r="W41">
            <v>0</v>
          </cell>
          <cell r="X41">
            <v>0</v>
          </cell>
          <cell r="Y41">
            <v>0</v>
          </cell>
          <cell r="Z41">
            <v>18820.500930000002</v>
          </cell>
          <cell r="AA41">
            <v>22606.57762</v>
          </cell>
          <cell r="AB41">
            <v>22573.777620000001</v>
          </cell>
          <cell r="AC41">
            <v>22756.500930000002</v>
          </cell>
          <cell r="AD41">
            <v>18820.500930000002</v>
          </cell>
          <cell r="AE41">
            <v>18820.5</v>
          </cell>
          <cell r="AF41">
            <v>9.3000000197207555E-4</v>
          </cell>
          <cell r="AG41">
            <v>0</v>
          </cell>
          <cell r="AH41">
            <v>0</v>
          </cell>
        </row>
        <row r="42">
          <cell r="A42">
            <v>2011</v>
          </cell>
          <cell r="B42">
            <v>0</v>
          </cell>
          <cell r="C42">
            <v>0</v>
          </cell>
          <cell r="D42">
            <v>8200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str">
            <v>U</v>
          </cell>
          <cell r="O42">
            <v>3821.2000000000003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3936</v>
          </cell>
          <cell r="U42">
            <v>0</v>
          </cell>
          <cell r="V42">
            <v>3936</v>
          </cell>
          <cell r="W42">
            <v>0</v>
          </cell>
          <cell r="X42">
            <v>0</v>
          </cell>
          <cell r="Y42" t="str">
            <v>Childrens centre</v>
          </cell>
          <cell r="Z42">
            <v>3936</v>
          </cell>
          <cell r="AA42">
            <v>3936</v>
          </cell>
          <cell r="AB42">
            <v>0</v>
          </cell>
          <cell r="AC42">
            <v>0</v>
          </cell>
          <cell r="AD42">
            <v>3936</v>
          </cell>
          <cell r="AE42">
            <v>0</v>
          </cell>
          <cell r="AF42">
            <v>3936</v>
          </cell>
          <cell r="AG42">
            <v>0</v>
          </cell>
          <cell r="AH42">
            <v>0</v>
          </cell>
        </row>
        <row r="43">
          <cell r="A43">
            <v>2012</v>
          </cell>
          <cell r="B43" t="str">
            <v>Gorseybrigg Primary School</v>
          </cell>
          <cell r="C43">
            <v>30750</v>
          </cell>
          <cell r="D43">
            <v>46500</v>
          </cell>
          <cell r="E43">
            <v>0.51219512195121952</v>
          </cell>
          <cell r="F43">
            <v>17078</v>
          </cell>
          <cell r="G43">
            <v>17078.240000000002</v>
          </cell>
          <cell r="H43" t="str">
            <v>CO</v>
          </cell>
          <cell r="I43">
            <v>17078</v>
          </cell>
          <cell r="J43">
            <v>15282.75</v>
          </cell>
          <cell r="K43">
            <v>1795.25</v>
          </cell>
          <cell r="L43">
            <v>0</v>
          </cell>
          <cell r="M43">
            <v>14883</v>
          </cell>
          <cell r="N43" t="str">
            <v>U</v>
          </cell>
          <cell r="O43">
            <v>21669</v>
          </cell>
          <cell r="P43">
            <v>17078.2425</v>
          </cell>
          <cell r="Q43">
            <v>17078.2425</v>
          </cell>
          <cell r="R43">
            <v>2.4999999986903276E-3</v>
          </cell>
          <cell r="S43">
            <v>0</v>
          </cell>
          <cell r="T43">
            <v>22320</v>
          </cell>
          <cell r="U43">
            <v>20668.942985625003</v>
          </cell>
          <cell r="V43">
            <v>20668.942985625003</v>
          </cell>
          <cell r="W43">
            <v>0</v>
          </cell>
          <cell r="X43">
            <v>0</v>
          </cell>
          <cell r="Y43">
            <v>0</v>
          </cell>
          <cell r="Z43">
            <v>20668.942985625003</v>
          </cell>
          <cell r="AA43">
            <v>20468.273636250004</v>
          </cell>
          <cell r="AB43">
            <v>20468.273636250004</v>
          </cell>
          <cell r="AC43">
            <v>20668.942985625003</v>
          </cell>
          <cell r="AD43">
            <v>20668.942985625003</v>
          </cell>
          <cell r="AE43">
            <v>20668.939999999999</v>
          </cell>
          <cell r="AF43">
            <v>2.9856250039301813E-3</v>
          </cell>
          <cell r="AG43">
            <v>0</v>
          </cell>
          <cell r="AH43">
            <v>0</v>
          </cell>
        </row>
        <row r="44">
          <cell r="A44">
            <v>2013</v>
          </cell>
          <cell r="B44" t="str">
            <v>Chapel-en-le-Frith C E (Voluntary Controlled) Primary School</v>
          </cell>
          <cell r="C44">
            <v>69000</v>
          </cell>
          <cell r="D44">
            <v>87000</v>
          </cell>
          <cell r="E44">
            <v>0.2608695652173913</v>
          </cell>
          <cell r="F44">
            <v>39452</v>
          </cell>
          <cell r="G44">
            <v>39452.910000000003</v>
          </cell>
          <cell r="H44" t="str">
            <v>VC</v>
          </cell>
          <cell r="I44">
            <v>39452</v>
          </cell>
          <cell r="J44">
            <v>34293</v>
          </cell>
          <cell r="K44">
            <v>5159</v>
          </cell>
          <cell r="L44">
            <v>0</v>
          </cell>
          <cell r="M44">
            <v>34293</v>
          </cell>
          <cell r="N44" t="str">
            <v>U</v>
          </cell>
          <cell r="O44">
            <v>41673</v>
          </cell>
          <cell r="P44">
            <v>39351.217499999999</v>
          </cell>
          <cell r="Q44">
            <v>39351.217499999999</v>
          </cell>
          <cell r="R44">
            <v>-101.69250000000466</v>
          </cell>
          <cell r="S44">
            <v>0</v>
          </cell>
          <cell r="T44">
            <v>42891</v>
          </cell>
          <cell r="U44">
            <v>47624.810979374997</v>
          </cell>
          <cell r="V44">
            <v>42891</v>
          </cell>
          <cell r="W44">
            <v>0</v>
          </cell>
          <cell r="X44">
            <v>0</v>
          </cell>
          <cell r="Y44">
            <v>0</v>
          </cell>
          <cell r="Z44">
            <v>42891</v>
          </cell>
          <cell r="AA44">
            <v>43239</v>
          </cell>
          <cell r="AB44">
            <v>42891</v>
          </cell>
          <cell r="AC44">
            <v>42891</v>
          </cell>
          <cell r="AD44">
            <v>42891</v>
          </cell>
          <cell r="AE44">
            <v>42891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2014</v>
          </cell>
          <cell r="B45" t="str">
            <v>St Giles Church of England Primary School</v>
          </cell>
          <cell r="C45">
            <v>30750</v>
          </cell>
          <cell r="D45">
            <v>28250</v>
          </cell>
          <cell r="E45">
            <v>-8.1300813008130079E-2</v>
          </cell>
          <cell r="F45">
            <v>13662</v>
          </cell>
          <cell r="G45">
            <v>2732.4</v>
          </cell>
          <cell r="H45" t="str">
            <v>AC</v>
          </cell>
          <cell r="I45">
            <v>2732.4</v>
          </cell>
          <cell r="J45">
            <v>3056.55</v>
          </cell>
          <cell r="K45">
            <v>-324.15000000000009</v>
          </cell>
          <cell r="L45">
            <v>16204600505</v>
          </cell>
          <cell r="M45">
            <v>14883</v>
          </cell>
          <cell r="N45" t="str">
            <v>D</v>
          </cell>
          <cell r="O45">
            <v>13164.5</v>
          </cell>
          <cell r="P45">
            <v>13662.594000000001</v>
          </cell>
          <cell r="Q45">
            <v>13662.594000000001</v>
          </cell>
          <cell r="R45">
            <v>10930.194000000001</v>
          </cell>
          <cell r="S45">
            <v>0</v>
          </cell>
          <cell r="T45">
            <v>13560</v>
          </cell>
          <cell r="U45">
            <v>11961.601047</v>
          </cell>
          <cell r="V45">
            <v>13560</v>
          </cell>
          <cell r="W45">
            <v>0</v>
          </cell>
          <cell r="X45">
            <v>-10848</v>
          </cell>
          <cell r="Y45" t="str">
            <v>Academy</v>
          </cell>
          <cell r="Z45">
            <v>2712</v>
          </cell>
          <cell r="AA45">
            <v>2734.5999999999985</v>
          </cell>
          <cell r="AB45">
            <v>2712</v>
          </cell>
          <cell r="AC45">
            <v>2712</v>
          </cell>
          <cell r="AD45">
            <v>2712</v>
          </cell>
          <cell r="AE45">
            <v>2712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2015</v>
          </cell>
          <cell r="B46" t="str">
            <v>Inkersall Primary Academy</v>
          </cell>
          <cell r="C46">
            <v>35250</v>
          </cell>
          <cell r="D46">
            <v>54500</v>
          </cell>
          <cell r="E46">
            <v>0.54609929078014185</v>
          </cell>
          <cell r="F46">
            <v>20285</v>
          </cell>
          <cell r="G46">
            <v>4057</v>
          </cell>
          <cell r="H46" t="str">
            <v>AC</v>
          </cell>
          <cell r="I46">
            <v>4057</v>
          </cell>
          <cell r="J46">
            <v>3503.8500000000004</v>
          </cell>
          <cell r="K46">
            <v>553.14999999999964</v>
          </cell>
          <cell r="L46">
            <v>0</v>
          </cell>
          <cell r="M46">
            <v>17061</v>
          </cell>
          <cell r="N46" t="str">
            <v>U</v>
          </cell>
          <cell r="O46">
            <v>26105.5</v>
          </cell>
          <cell r="P46">
            <v>19577.497499999998</v>
          </cell>
          <cell r="Q46">
            <v>19577.497499999998</v>
          </cell>
          <cell r="R46">
            <v>15520.497499999998</v>
          </cell>
          <cell r="S46">
            <v>0</v>
          </cell>
          <cell r="T46">
            <v>26868.5</v>
          </cell>
          <cell r="U46">
            <v>23693.666349374998</v>
          </cell>
          <cell r="V46">
            <v>23693.666349374998</v>
          </cell>
          <cell r="W46">
            <v>708.50000000000068</v>
          </cell>
          <cell r="X46">
            <v>-18954.933079499999</v>
          </cell>
          <cell r="Y46" t="str">
            <v>Academy</v>
          </cell>
          <cell r="Z46">
            <v>4738.7332698749997</v>
          </cell>
          <cell r="AA46">
            <v>4692.7261507500007</v>
          </cell>
          <cell r="AB46">
            <v>4692.7261507500007</v>
          </cell>
          <cell r="AC46">
            <v>4738.7332698749997</v>
          </cell>
          <cell r="AD46">
            <v>4738.7332698749997</v>
          </cell>
          <cell r="AE46">
            <v>4738.7332698749997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2017</v>
          </cell>
          <cell r="B47" t="str">
            <v>Ashover Primary School</v>
          </cell>
          <cell r="C47">
            <v>28000</v>
          </cell>
          <cell r="D47">
            <v>35000</v>
          </cell>
          <cell r="E47">
            <v>0.25</v>
          </cell>
          <cell r="F47">
            <v>15550</v>
          </cell>
          <cell r="G47">
            <v>15550.92</v>
          </cell>
          <cell r="H47" t="str">
            <v>CO</v>
          </cell>
          <cell r="I47">
            <v>15550</v>
          </cell>
          <cell r="J47">
            <v>13916</v>
          </cell>
          <cell r="K47">
            <v>1634</v>
          </cell>
          <cell r="L47">
            <v>10010276017</v>
          </cell>
          <cell r="M47">
            <v>13552</v>
          </cell>
          <cell r="N47" t="str">
            <v>U</v>
          </cell>
          <cell r="O47">
            <v>16310</v>
          </cell>
          <cell r="P47">
            <v>15550.92</v>
          </cell>
          <cell r="Q47">
            <v>15550.92</v>
          </cell>
          <cell r="R47">
            <v>0</v>
          </cell>
          <cell r="S47">
            <v>0</v>
          </cell>
          <cell r="T47">
            <v>16800</v>
          </cell>
          <cell r="U47">
            <v>18820.500930000002</v>
          </cell>
          <cell r="V47">
            <v>16800</v>
          </cell>
          <cell r="W47">
            <v>0</v>
          </cell>
          <cell r="X47">
            <v>0</v>
          </cell>
          <cell r="Y47">
            <v>0</v>
          </cell>
          <cell r="Z47">
            <v>16800</v>
          </cell>
          <cell r="AA47">
            <v>16940</v>
          </cell>
          <cell r="AB47">
            <v>16800</v>
          </cell>
          <cell r="AC47">
            <v>16800</v>
          </cell>
          <cell r="AD47">
            <v>16800</v>
          </cell>
          <cell r="AE47">
            <v>16800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2018</v>
          </cell>
          <cell r="B48" t="str">
            <v>Aston-on-Trent Primary School</v>
          </cell>
          <cell r="C48">
            <v>26500</v>
          </cell>
          <cell r="D48">
            <v>33250</v>
          </cell>
          <cell r="E48">
            <v>0.25471698113207547</v>
          </cell>
          <cell r="F48">
            <v>14717</v>
          </cell>
          <cell r="G48">
            <v>14717.83</v>
          </cell>
          <cell r="H48" t="str">
            <v>CO</v>
          </cell>
          <cell r="I48">
            <v>14717</v>
          </cell>
          <cell r="J48">
            <v>13170.5</v>
          </cell>
          <cell r="K48">
            <v>1546.5</v>
          </cell>
          <cell r="L48">
            <v>10020909000</v>
          </cell>
          <cell r="M48">
            <v>12826</v>
          </cell>
          <cell r="N48" t="str">
            <v>U</v>
          </cell>
          <cell r="O48">
            <v>15494.5</v>
          </cell>
          <cell r="P48">
            <v>14717.834999999999</v>
          </cell>
          <cell r="Q48">
            <v>14717.834999999999</v>
          </cell>
          <cell r="R48">
            <v>4.9999999991996447E-3</v>
          </cell>
          <cell r="S48">
            <v>0</v>
          </cell>
          <cell r="T48">
            <v>15960</v>
          </cell>
          <cell r="U48">
            <v>17812.259808750001</v>
          </cell>
          <cell r="V48">
            <v>15960</v>
          </cell>
          <cell r="W48">
            <v>0</v>
          </cell>
          <cell r="X48">
            <v>0</v>
          </cell>
          <cell r="Y48">
            <v>0</v>
          </cell>
          <cell r="Z48">
            <v>15960</v>
          </cell>
          <cell r="AA48">
            <v>16093</v>
          </cell>
          <cell r="AB48">
            <v>15960</v>
          </cell>
          <cell r="AC48">
            <v>15960</v>
          </cell>
          <cell r="AD48">
            <v>15960</v>
          </cell>
          <cell r="AE48">
            <v>15960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2019</v>
          </cell>
          <cell r="B49" t="str">
            <v>Bramley Vale Primary School</v>
          </cell>
          <cell r="C49">
            <v>17250</v>
          </cell>
          <cell r="D49">
            <v>26250</v>
          </cell>
          <cell r="E49">
            <v>0.52173913043478259</v>
          </cell>
          <cell r="F49">
            <v>12079</v>
          </cell>
          <cell r="G49">
            <v>12079.73</v>
          </cell>
          <cell r="H49" t="str">
            <v>CO</v>
          </cell>
          <cell r="I49">
            <v>12079</v>
          </cell>
          <cell r="J49">
            <v>8573.25</v>
          </cell>
          <cell r="K49">
            <v>3505.75</v>
          </cell>
          <cell r="L49">
            <v>0</v>
          </cell>
          <cell r="M49">
            <v>8349</v>
          </cell>
          <cell r="N49" t="str">
            <v>U</v>
          </cell>
          <cell r="O49">
            <v>12232.5</v>
          </cell>
          <cell r="P49">
            <v>9580.4774999999991</v>
          </cell>
          <cell r="Q49">
            <v>9580.4774999999991</v>
          </cell>
          <cell r="R49">
            <v>-2499.2525000000005</v>
          </cell>
          <cell r="S49">
            <v>0</v>
          </cell>
          <cell r="T49">
            <v>12600</v>
          </cell>
          <cell r="U49">
            <v>11594.772894374999</v>
          </cell>
          <cell r="V49">
            <v>12600</v>
          </cell>
          <cell r="W49">
            <v>0</v>
          </cell>
          <cell r="X49">
            <v>0</v>
          </cell>
          <cell r="Y49">
            <v>0</v>
          </cell>
          <cell r="Z49">
            <v>12600</v>
          </cell>
          <cell r="AA49">
            <v>11482.202283750001</v>
          </cell>
          <cell r="AB49">
            <v>11482.202283750001</v>
          </cell>
          <cell r="AC49">
            <v>11594.772894374999</v>
          </cell>
          <cell r="AD49">
            <v>12600</v>
          </cell>
          <cell r="AE49">
            <v>12600</v>
          </cell>
          <cell r="AF49">
            <v>0</v>
          </cell>
          <cell r="AG49" t="str">
            <v>Not on Transition</v>
          </cell>
          <cell r="AH49">
            <v>0</v>
          </cell>
        </row>
        <row r="50">
          <cell r="A50">
            <v>2020</v>
          </cell>
          <cell r="B50" t="str">
            <v>St Joseph's Catholic Primary Academy (WAS 3545)</v>
          </cell>
          <cell r="C50">
            <v>21000</v>
          </cell>
          <cell r="D50">
            <v>35250</v>
          </cell>
          <cell r="E50">
            <v>0.6785714285714286</v>
          </cell>
          <cell r="F50">
            <v>11663</v>
          </cell>
          <cell r="G50">
            <v>2332.6</v>
          </cell>
          <cell r="H50" t="str">
            <v>AC</v>
          </cell>
          <cell r="I50">
            <v>2332.6</v>
          </cell>
          <cell r="J50">
            <v>2087.4</v>
          </cell>
          <cell r="K50">
            <v>245.19999999999982</v>
          </cell>
          <cell r="L50">
            <v>16200800516</v>
          </cell>
          <cell r="M50">
            <v>10164</v>
          </cell>
          <cell r="N50" t="str">
            <v>U</v>
          </cell>
          <cell r="O50">
            <v>16426.5</v>
          </cell>
          <cell r="P50">
            <v>11663.19</v>
          </cell>
          <cell r="Q50">
            <v>11663.19</v>
          </cell>
          <cell r="R50">
            <v>9330.59</v>
          </cell>
          <cell r="S50">
            <v>0</v>
          </cell>
          <cell r="T50">
            <v>16920</v>
          </cell>
          <cell r="U50">
            <v>14115.375697500001</v>
          </cell>
          <cell r="V50">
            <v>14115.375697500001</v>
          </cell>
          <cell r="W50">
            <v>0</v>
          </cell>
          <cell r="X50">
            <v>-11292.300558000003</v>
          </cell>
          <cell r="Y50" t="str">
            <v>Academy</v>
          </cell>
          <cell r="Z50">
            <v>2823.0751394999988</v>
          </cell>
          <cell r="AA50">
            <v>2795.6666430000005</v>
          </cell>
          <cell r="AB50">
            <v>2795.6666430000005</v>
          </cell>
          <cell r="AC50">
            <v>2823.0751394999988</v>
          </cell>
          <cell r="AD50">
            <v>2823.0751394999988</v>
          </cell>
          <cell r="AE50">
            <v>2823.0751394999988</v>
          </cell>
          <cell r="AF50">
            <v>0</v>
          </cell>
          <cell r="AG50">
            <v>0</v>
          </cell>
          <cell r="AH50">
            <v>0</v>
          </cell>
        </row>
        <row r="51">
          <cell r="A51">
            <v>2021</v>
          </cell>
          <cell r="B51" t="str">
            <v>Bamford Primary School</v>
          </cell>
          <cell r="C51">
            <v>10000</v>
          </cell>
          <cell r="D51">
            <v>14750</v>
          </cell>
          <cell r="E51">
            <v>0.47499999999999998</v>
          </cell>
          <cell r="F51">
            <v>5183</v>
          </cell>
          <cell r="G51">
            <v>5183.6400000000003</v>
          </cell>
          <cell r="H51" t="str">
            <v>CO</v>
          </cell>
          <cell r="I51">
            <v>5183</v>
          </cell>
          <cell r="J51">
            <v>4970</v>
          </cell>
          <cell r="K51">
            <v>213</v>
          </cell>
          <cell r="L51">
            <v>96021310610</v>
          </cell>
          <cell r="M51">
            <v>4840</v>
          </cell>
          <cell r="N51" t="str">
            <v>U</v>
          </cell>
          <cell r="O51">
            <v>6873.5</v>
          </cell>
          <cell r="P51">
            <v>5183.6399999999994</v>
          </cell>
          <cell r="Q51">
            <v>5183.6399999999994</v>
          </cell>
          <cell r="R51">
            <v>0</v>
          </cell>
          <cell r="S51">
            <v>0</v>
          </cell>
          <cell r="T51">
            <v>7080</v>
          </cell>
          <cell r="U51">
            <v>5739.5853899999993</v>
          </cell>
          <cell r="V51">
            <v>5739.5853899999993</v>
          </cell>
          <cell r="W51">
            <v>0</v>
          </cell>
          <cell r="X51">
            <v>0</v>
          </cell>
          <cell r="Y51">
            <v>0</v>
          </cell>
          <cell r="Z51">
            <v>5739.5853899999993</v>
          </cell>
          <cell r="AA51">
            <v>5683.8612599999997</v>
          </cell>
          <cell r="AB51">
            <v>5683.8612599999997</v>
          </cell>
          <cell r="AC51">
            <v>5739.5853899999993</v>
          </cell>
          <cell r="AD51">
            <v>5739.5853899999993</v>
          </cell>
          <cell r="AE51">
            <v>5739.59</v>
          </cell>
          <cell r="AF51">
            <v>-4.610000000866421E-3</v>
          </cell>
          <cell r="AG51">
            <v>0</v>
          </cell>
          <cell r="AH51">
            <v>0</v>
          </cell>
        </row>
        <row r="52">
          <cell r="A52">
            <v>2022</v>
          </cell>
          <cell r="B52" t="str">
            <v>Barlborough Primary School</v>
          </cell>
          <cell r="C52">
            <v>15500</v>
          </cell>
          <cell r="D52">
            <v>20250</v>
          </cell>
          <cell r="E52">
            <v>0.30645161290322581</v>
          </cell>
          <cell r="F52">
            <v>8608</v>
          </cell>
          <cell r="G52">
            <v>8608.5400000000009</v>
          </cell>
          <cell r="H52" t="str">
            <v>CO</v>
          </cell>
          <cell r="I52">
            <v>8608</v>
          </cell>
          <cell r="J52">
            <v>7703.5</v>
          </cell>
          <cell r="K52">
            <v>904.5</v>
          </cell>
          <cell r="L52">
            <v>70299071800</v>
          </cell>
          <cell r="M52">
            <v>7502</v>
          </cell>
          <cell r="N52" t="str">
            <v>U</v>
          </cell>
          <cell r="O52">
            <v>9436.5</v>
          </cell>
          <cell r="P52">
            <v>8608.5450000000001</v>
          </cell>
          <cell r="Q52">
            <v>8608.5450000000001</v>
          </cell>
          <cell r="R52">
            <v>4.9999999991996447E-3</v>
          </cell>
          <cell r="S52">
            <v>0</v>
          </cell>
          <cell r="T52">
            <v>9720</v>
          </cell>
          <cell r="U52">
            <v>10418.49158625</v>
          </cell>
          <cell r="V52">
            <v>9720</v>
          </cell>
          <cell r="W52">
            <v>0</v>
          </cell>
          <cell r="X52">
            <v>0</v>
          </cell>
          <cell r="Y52">
            <v>0</v>
          </cell>
          <cell r="Z52">
            <v>9720</v>
          </cell>
          <cell r="AA52">
            <v>9801</v>
          </cell>
          <cell r="AB52">
            <v>9720</v>
          </cell>
          <cell r="AC52">
            <v>9720</v>
          </cell>
          <cell r="AD52">
            <v>9720</v>
          </cell>
          <cell r="AE52">
            <v>9720</v>
          </cell>
          <cell r="AF52">
            <v>0</v>
          </cell>
          <cell r="AG52">
            <v>0</v>
          </cell>
          <cell r="AH52">
            <v>0</v>
          </cell>
        </row>
        <row r="53">
          <cell r="A53">
            <v>2023</v>
          </cell>
          <cell r="B53" t="str">
            <v>Whitecotes Primary Academy (WAS 2514)</v>
          </cell>
          <cell r="C53">
            <v>47500</v>
          </cell>
          <cell r="D53">
            <v>52500</v>
          </cell>
          <cell r="E53">
            <v>0.10526315789473684</v>
          </cell>
          <cell r="F53">
            <v>25147</v>
          </cell>
          <cell r="G53">
            <v>5029.4000000000005</v>
          </cell>
          <cell r="H53" t="str">
            <v>AC</v>
          </cell>
          <cell r="I53">
            <v>5029.4000000000005</v>
          </cell>
          <cell r="J53">
            <v>4721.5</v>
          </cell>
          <cell r="K53">
            <v>307.90000000000055</v>
          </cell>
          <cell r="L53" t="str">
            <v>2CH66660016</v>
          </cell>
          <cell r="M53">
            <v>23607.5</v>
          </cell>
          <cell r="N53" t="str">
            <v>U</v>
          </cell>
          <cell r="O53">
            <v>25147.5</v>
          </cell>
          <cell r="P53">
            <v>27089.606250000001</v>
          </cell>
          <cell r="Q53">
            <v>25147.5</v>
          </cell>
          <cell r="R53">
            <v>20118.099999999999</v>
          </cell>
          <cell r="S53">
            <v>0</v>
          </cell>
          <cell r="T53">
            <v>25882.5</v>
          </cell>
          <cell r="U53">
            <v>30434.761875</v>
          </cell>
          <cell r="V53">
            <v>25882.5</v>
          </cell>
          <cell r="W53">
            <v>0</v>
          </cell>
          <cell r="X53">
            <v>-20706</v>
          </cell>
          <cell r="Y53" t="str">
            <v>Academy</v>
          </cell>
          <cell r="Z53">
            <v>5176.5</v>
          </cell>
          <cell r="AA53">
            <v>5218.5</v>
          </cell>
          <cell r="AB53">
            <v>5176.5</v>
          </cell>
          <cell r="AC53">
            <v>5176.5</v>
          </cell>
          <cell r="AD53">
            <v>5176.5</v>
          </cell>
          <cell r="AE53">
            <v>5176.5</v>
          </cell>
          <cell r="AF53">
            <v>0</v>
          </cell>
          <cell r="AG53">
            <v>0</v>
          </cell>
          <cell r="AH53">
            <v>0</v>
          </cell>
        </row>
        <row r="54">
          <cell r="A54">
            <v>2024</v>
          </cell>
          <cell r="B54" t="str">
            <v>St Edward's Catholic Academy (WAS 3511)</v>
          </cell>
          <cell r="C54">
            <v>20500</v>
          </cell>
          <cell r="D54">
            <v>28500</v>
          </cell>
          <cell r="E54">
            <v>0.3902439024390244</v>
          </cell>
          <cell r="F54">
            <v>11385</v>
          </cell>
          <cell r="G54">
            <v>2277</v>
          </cell>
          <cell r="H54" t="str">
            <v>AC</v>
          </cell>
          <cell r="I54">
            <v>2277</v>
          </cell>
          <cell r="J54">
            <v>2037.7</v>
          </cell>
          <cell r="K54">
            <v>239.29999999999995</v>
          </cell>
          <cell r="L54">
            <v>10435309000</v>
          </cell>
          <cell r="M54">
            <v>9922</v>
          </cell>
          <cell r="N54" t="str">
            <v>U</v>
          </cell>
          <cell r="O54">
            <v>13281</v>
          </cell>
          <cell r="P54">
            <v>11385.494999999999</v>
          </cell>
          <cell r="Q54">
            <v>11385.494999999999</v>
          </cell>
          <cell r="R54">
            <v>9108.494999999999</v>
          </cell>
          <cell r="S54">
            <v>0</v>
          </cell>
          <cell r="T54">
            <v>13680</v>
          </cell>
          <cell r="U54">
            <v>13779.295323749999</v>
          </cell>
          <cell r="V54">
            <v>13680</v>
          </cell>
          <cell r="W54">
            <v>0</v>
          </cell>
          <cell r="X54">
            <v>-10944</v>
          </cell>
          <cell r="Y54" t="str">
            <v>Academy</v>
          </cell>
          <cell r="Z54">
            <v>2736</v>
          </cell>
          <cell r="AA54">
            <v>2729.1031514999995</v>
          </cell>
          <cell r="AB54">
            <v>2729.1031514999995</v>
          </cell>
          <cell r="AC54">
            <v>2736</v>
          </cell>
          <cell r="AD54">
            <v>2736</v>
          </cell>
          <cell r="AE54">
            <v>2736</v>
          </cell>
          <cell r="AF54">
            <v>0</v>
          </cell>
          <cell r="AG54">
            <v>0</v>
          </cell>
          <cell r="AH54">
            <v>0</v>
          </cell>
        </row>
        <row r="55">
          <cell r="A55">
            <v>2041</v>
          </cell>
          <cell r="B55" t="str">
            <v>Blackwell  Community Primary &amp; Nursery School</v>
          </cell>
          <cell r="C55">
            <v>19250</v>
          </cell>
          <cell r="D55">
            <v>32000</v>
          </cell>
          <cell r="E55">
            <v>0.66233766233766234</v>
          </cell>
          <cell r="F55">
            <v>10691</v>
          </cell>
          <cell r="G55">
            <v>12289.29</v>
          </cell>
          <cell r="H55" t="str">
            <v>CO</v>
          </cell>
          <cell r="I55">
            <v>10691</v>
          </cell>
          <cell r="J55">
            <v>9567.25</v>
          </cell>
          <cell r="K55">
            <v>1123.75</v>
          </cell>
          <cell r="L55">
            <v>70399070500</v>
          </cell>
          <cell r="M55">
            <v>9317</v>
          </cell>
          <cell r="N55" t="str">
            <v>U</v>
          </cell>
          <cell r="O55">
            <v>14912</v>
          </cell>
          <cell r="P55">
            <v>10691.2575</v>
          </cell>
          <cell r="Q55">
            <v>10691.2575</v>
          </cell>
          <cell r="R55">
            <v>-1598.0325000000012</v>
          </cell>
          <cell r="S55">
            <v>0</v>
          </cell>
          <cell r="T55">
            <v>15360</v>
          </cell>
          <cell r="U55">
            <v>15123</v>
          </cell>
          <cell r="V55">
            <v>15123</v>
          </cell>
          <cell r="W55">
            <v>0</v>
          </cell>
          <cell r="X55">
            <v>0</v>
          </cell>
          <cell r="Y55">
            <v>0</v>
          </cell>
          <cell r="Z55">
            <v>15123</v>
          </cell>
          <cell r="AA55">
            <v>12813.47211375</v>
          </cell>
          <cell r="AB55">
            <v>12813.47211375</v>
          </cell>
          <cell r="AC55">
            <v>12939.094389375001</v>
          </cell>
          <cell r="AD55">
            <v>15123</v>
          </cell>
          <cell r="AE55">
            <v>15123.62</v>
          </cell>
          <cell r="AF55">
            <v>-0.62000000000080036</v>
          </cell>
          <cell r="AG55">
            <v>0</v>
          </cell>
          <cell r="AH55">
            <v>0</v>
          </cell>
        </row>
        <row r="56">
          <cell r="A56">
            <v>2043</v>
          </cell>
          <cell r="B56" t="str">
            <v>Newton Primary School</v>
          </cell>
          <cell r="C56">
            <v>15500</v>
          </cell>
          <cell r="D56">
            <v>22000</v>
          </cell>
          <cell r="E56">
            <v>0.41935483870967744</v>
          </cell>
          <cell r="F56">
            <v>8608</v>
          </cell>
          <cell r="G56">
            <v>8608.5400000000009</v>
          </cell>
          <cell r="H56" t="str">
            <v>CO</v>
          </cell>
          <cell r="I56">
            <v>8608</v>
          </cell>
          <cell r="J56">
            <v>7703.5</v>
          </cell>
          <cell r="K56">
            <v>904.5</v>
          </cell>
          <cell r="L56">
            <v>70399070300</v>
          </cell>
          <cell r="M56">
            <v>7502</v>
          </cell>
          <cell r="N56" t="str">
            <v>U</v>
          </cell>
          <cell r="O56">
            <v>10252</v>
          </cell>
          <cell r="P56">
            <v>8608.5450000000001</v>
          </cell>
          <cell r="Q56">
            <v>8608.5450000000001</v>
          </cell>
          <cell r="R56">
            <v>4.9999999991996447E-3</v>
          </cell>
          <cell r="S56">
            <v>0</v>
          </cell>
          <cell r="T56">
            <v>10560</v>
          </cell>
          <cell r="U56">
            <v>10418.49158625</v>
          </cell>
          <cell r="V56">
            <v>10418.49158625</v>
          </cell>
          <cell r="W56">
            <v>0</v>
          </cell>
          <cell r="X56">
            <v>0</v>
          </cell>
          <cell r="Y56">
            <v>0</v>
          </cell>
          <cell r="Z56">
            <v>10418.49158625</v>
          </cell>
          <cell r="AA56">
            <v>10317.3411825</v>
          </cell>
          <cell r="AB56">
            <v>10317.3411825</v>
          </cell>
          <cell r="AC56">
            <v>10418.49158625</v>
          </cell>
          <cell r="AD56">
            <v>10418.49158625</v>
          </cell>
          <cell r="AE56">
            <v>10418.5</v>
          </cell>
          <cell r="AF56">
            <v>-8.41374999981781E-3</v>
          </cell>
          <cell r="AG56">
            <v>0</v>
          </cell>
          <cell r="AH56">
            <v>0</v>
          </cell>
        </row>
        <row r="57">
          <cell r="A57">
            <v>2044</v>
          </cell>
          <cell r="B57" t="str">
            <v>Westhouses Primary School</v>
          </cell>
          <cell r="C57">
            <v>6900</v>
          </cell>
          <cell r="D57">
            <v>10500</v>
          </cell>
          <cell r="E57">
            <v>0.52173913043478259</v>
          </cell>
          <cell r="F57">
            <v>3576</v>
          </cell>
          <cell r="G57">
            <v>3576.71</v>
          </cell>
          <cell r="H57" t="str">
            <v>CO</v>
          </cell>
          <cell r="I57">
            <v>3576</v>
          </cell>
          <cell r="J57">
            <v>3429.3</v>
          </cell>
          <cell r="K57">
            <v>146.69999999999982</v>
          </cell>
          <cell r="L57">
            <v>70399070600</v>
          </cell>
          <cell r="M57">
            <v>3339.6</v>
          </cell>
          <cell r="N57" t="str">
            <v>U</v>
          </cell>
          <cell r="O57">
            <v>4893</v>
          </cell>
          <cell r="P57">
            <v>3576.7115999999996</v>
          </cell>
          <cell r="Q57">
            <v>3576.7115999999996</v>
          </cell>
          <cell r="R57">
            <v>1.5999999995983671E-3</v>
          </cell>
          <cell r="S57">
            <v>0</v>
          </cell>
          <cell r="T57">
            <v>5040</v>
          </cell>
          <cell r="U57">
            <v>3960.3139191</v>
          </cell>
          <cell r="V57">
            <v>3960.3139191</v>
          </cell>
          <cell r="W57">
            <v>0</v>
          </cell>
          <cell r="X57">
            <v>0</v>
          </cell>
          <cell r="Y57">
            <v>0</v>
          </cell>
          <cell r="Z57">
            <v>3960.3139191</v>
          </cell>
          <cell r="AA57">
            <v>3921.8642693999996</v>
          </cell>
          <cell r="AB57">
            <v>3921.8642693999996</v>
          </cell>
          <cell r="AC57">
            <v>3960.3139191</v>
          </cell>
          <cell r="AD57">
            <v>3960.3139191</v>
          </cell>
          <cell r="AE57">
            <v>3960.31</v>
          </cell>
          <cell r="AF57">
            <v>3.9191000000755594E-3</v>
          </cell>
          <cell r="AG57">
            <v>0</v>
          </cell>
          <cell r="AH57">
            <v>0</v>
          </cell>
        </row>
        <row r="58">
          <cell r="A58">
            <v>2045</v>
          </cell>
          <cell r="B58" t="str">
            <v>New Bolsover Primary School</v>
          </cell>
          <cell r="C58">
            <v>33500</v>
          </cell>
          <cell r="D58">
            <v>40250</v>
          </cell>
          <cell r="E58">
            <v>0.20149253731343283</v>
          </cell>
          <cell r="F58">
            <v>18605</v>
          </cell>
          <cell r="G58">
            <v>18605.560000000001</v>
          </cell>
          <cell r="H58" t="str">
            <v>CO</v>
          </cell>
          <cell r="I58">
            <v>18605</v>
          </cell>
          <cell r="J58">
            <v>16649.5</v>
          </cell>
          <cell r="K58">
            <v>1955.5</v>
          </cell>
          <cell r="L58">
            <v>70499071600</v>
          </cell>
          <cell r="M58">
            <v>16214</v>
          </cell>
          <cell r="N58" t="str">
            <v>U</v>
          </cell>
          <cell r="O58">
            <v>18756.5</v>
          </cell>
          <cell r="P58">
            <v>18605.564999999999</v>
          </cell>
          <cell r="Q58">
            <v>18605.564999999999</v>
          </cell>
          <cell r="R58">
            <v>4.9999999973806553E-3</v>
          </cell>
          <cell r="S58">
            <v>0</v>
          </cell>
          <cell r="T58">
            <v>19320</v>
          </cell>
          <cell r="U58">
            <v>22517.38504125</v>
          </cell>
          <cell r="V58">
            <v>19320</v>
          </cell>
          <cell r="W58">
            <v>0</v>
          </cell>
          <cell r="X58">
            <v>0</v>
          </cell>
          <cell r="Y58">
            <v>0</v>
          </cell>
          <cell r="Z58">
            <v>19320</v>
          </cell>
          <cell r="AA58">
            <v>19481</v>
          </cell>
          <cell r="AB58">
            <v>19320</v>
          </cell>
          <cell r="AC58">
            <v>19320</v>
          </cell>
          <cell r="AD58">
            <v>19320</v>
          </cell>
          <cell r="AE58">
            <v>19320</v>
          </cell>
          <cell r="AF58">
            <v>0</v>
          </cell>
          <cell r="AG58">
            <v>0</v>
          </cell>
          <cell r="AH58">
            <v>0</v>
          </cell>
        </row>
        <row r="59">
          <cell r="A59">
            <v>2046</v>
          </cell>
          <cell r="B59" t="str">
            <v>Brockley Primary and Nursery School</v>
          </cell>
          <cell r="C59">
            <v>17500</v>
          </cell>
          <cell r="D59">
            <v>27500</v>
          </cell>
          <cell r="E59">
            <v>0.5714285714285714</v>
          </cell>
          <cell r="F59">
            <v>9719</v>
          </cell>
          <cell r="G59">
            <v>9719.32</v>
          </cell>
          <cell r="H59" t="str">
            <v>CO</v>
          </cell>
          <cell r="I59">
            <v>9719</v>
          </cell>
          <cell r="J59">
            <v>8697.5</v>
          </cell>
          <cell r="K59">
            <v>1021.5</v>
          </cell>
          <cell r="L59">
            <v>0</v>
          </cell>
          <cell r="M59">
            <v>8470</v>
          </cell>
          <cell r="N59" t="str">
            <v>U</v>
          </cell>
          <cell r="O59">
            <v>12815</v>
          </cell>
          <cell r="P59">
            <v>9719.3249999999989</v>
          </cell>
          <cell r="Q59">
            <v>9719.3249999999989</v>
          </cell>
          <cell r="R59">
            <v>4.9999999991996447E-3</v>
          </cell>
          <cell r="S59">
            <v>0</v>
          </cell>
          <cell r="T59">
            <v>13200</v>
          </cell>
          <cell r="U59">
            <v>11762.813081249999</v>
          </cell>
          <cell r="V59">
            <v>11762.813081249999</v>
          </cell>
          <cell r="W59">
            <v>0</v>
          </cell>
          <cell r="X59">
            <v>0</v>
          </cell>
          <cell r="Y59">
            <v>0</v>
          </cell>
          <cell r="Z59">
            <v>11762.813081249999</v>
          </cell>
          <cell r="AA59">
            <v>11648.6110125</v>
          </cell>
          <cell r="AB59">
            <v>11648.6110125</v>
          </cell>
          <cell r="AC59">
            <v>11762.813081249999</v>
          </cell>
          <cell r="AD59">
            <v>11762.813081249999</v>
          </cell>
          <cell r="AE59">
            <v>11762.82</v>
          </cell>
          <cell r="AF59">
            <v>-6.9187500012048986E-3</v>
          </cell>
          <cell r="AG59">
            <v>0</v>
          </cell>
          <cell r="AH59">
            <v>0</v>
          </cell>
        </row>
        <row r="60">
          <cell r="A60">
            <v>2048</v>
          </cell>
          <cell r="B60" t="str">
            <v>Bolsover Infant and Nursery School</v>
          </cell>
          <cell r="C60">
            <v>33000</v>
          </cell>
          <cell r="D60">
            <v>36250</v>
          </cell>
          <cell r="E60">
            <v>9.8484848484848481E-2</v>
          </cell>
          <cell r="F60">
            <v>16892</v>
          </cell>
          <cell r="G60">
            <v>16397.5</v>
          </cell>
          <cell r="H60" t="str">
            <v>CO</v>
          </cell>
          <cell r="I60">
            <v>16892</v>
          </cell>
          <cell r="J60">
            <v>16401</v>
          </cell>
          <cell r="K60">
            <v>491</v>
          </cell>
          <cell r="L60">
            <v>70499071900</v>
          </cell>
          <cell r="M60">
            <v>15972</v>
          </cell>
          <cell r="N60" t="str">
            <v>U</v>
          </cell>
          <cell r="O60">
            <v>16892.5</v>
          </cell>
          <cell r="P60">
            <v>18327.87</v>
          </cell>
          <cell r="Q60">
            <v>16892.5</v>
          </cell>
          <cell r="R60">
            <v>495</v>
          </cell>
          <cell r="S60">
            <v>0</v>
          </cell>
          <cell r="T60">
            <v>17400</v>
          </cell>
          <cell r="U60">
            <v>20444.148125</v>
          </cell>
          <cell r="V60">
            <v>17400</v>
          </cell>
          <cell r="W60">
            <v>0</v>
          </cell>
          <cell r="X60">
            <v>0</v>
          </cell>
          <cell r="Y60">
            <v>0</v>
          </cell>
          <cell r="Z60">
            <v>17400</v>
          </cell>
          <cell r="AA60">
            <v>17545</v>
          </cell>
          <cell r="AB60">
            <v>17400</v>
          </cell>
          <cell r="AC60">
            <v>17400</v>
          </cell>
          <cell r="AD60">
            <v>17400</v>
          </cell>
          <cell r="AE60">
            <v>17400</v>
          </cell>
          <cell r="AF60">
            <v>0</v>
          </cell>
          <cell r="AG60">
            <v>0</v>
          </cell>
          <cell r="AH60">
            <v>0</v>
          </cell>
        </row>
        <row r="61">
          <cell r="A61">
            <v>2049</v>
          </cell>
          <cell r="B61" t="str">
            <v>Bradwell Junior School</v>
          </cell>
          <cell r="C61">
            <v>9400</v>
          </cell>
          <cell r="D61">
            <v>10250</v>
          </cell>
          <cell r="E61">
            <v>9.0425531914893623E-2</v>
          </cell>
          <cell r="F61">
            <v>4776</v>
          </cell>
          <cell r="G61">
            <v>4776.5</v>
          </cell>
          <cell r="H61" t="str">
            <v>CO</v>
          </cell>
          <cell r="I61">
            <v>4776</v>
          </cell>
          <cell r="J61">
            <v>4671.8</v>
          </cell>
          <cell r="K61">
            <v>104.19999999999982</v>
          </cell>
          <cell r="L61">
            <v>11080000395</v>
          </cell>
          <cell r="M61">
            <v>4549.5999999999995</v>
          </cell>
          <cell r="N61" t="str">
            <v>U</v>
          </cell>
          <cell r="O61">
            <v>4776.5</v>
          </cell>
          <cell r="P61">
            <v>4872.6215999999995</v>
          </cell>
          <cell r="Q61">
            <v>4776.5</v>
          </cell>
          <cell r="R61">
            <v>0</v>
          </cell>
          <cell r="S61">
            <v>0</v>
          </cell>
          <cell r="T61">
            <v>4920</v>
          </cell>
          <cell r="U61">
            <v>5288.7796250000001</v>
          </cell>
          <cell r="V61">
            <v>4920</v>
          </cell>
          <cell r="W61">
            <v>0</v>
          </cell>
          <cell r="X61">
            <v>0</v>
          </cell>
          <cell r="Y61">
            <v>0</v>
          </cell>
          <cell r="Z61">
            <v>4920</v>
          </cell>
          <cell r="AA61">
            <v>4961</v>
          </cell>
          <cell r="AB61">
            <v>4920</v>
          </cell>
          <cell r="AC61">
            <v>4920</v>
          </cell>
          <cell r="AD61">
            <v>4920</v>
          </cell>
          <cell r="AE61">
            <v>4920</v>
          </cell>
          <cell r="AF61">
            <v>0</v>
          </cell>
          <cell r="AG61">
            <v>0</v>
          </cell>
          <cell r="AH61">
            <v>0</v>
          </cell>
        </row>
        <row r="62">
          <cell r="A62">
            <v>2050</v>
          </cell>
          <cell r="B62" t="str">
            <v>Cutthorpe Primary School</v>
          </cell>
          <cell r="C62">
            <v>9000</v>
          </cell>
          <cell r="D62">
            <v>12750</v>
          </cell>
          <cell r="E62">
            <v>0.41666666666666669</v>
          </cell>
          <cell r="F62">
            <v>4665</v>
          </cell>
          <cell r="G62">
            <v>4665.28</v>
          </cell>
          <cell r="H62" t="str">
            <v>CO</v>
          </cell>
          <cell r="I62">
            <v>4665</v>
          </cell>
          <cell r="J62">
            <v>4473</v>
          </cell>
          <cell r="K62">
            <v>192</v>
          </cell>
          <cell r="L62">
            <v>10050086035</v>
          </cell>
          <cell r="M62">
            <v>4356</v>
          </cell>
          <cell r="N62" t="str">
            <v>U</v>
          </cell>
          <cell r="O62">
            <v>5941.5</v>
          </cell>
          <cell r="P62">
            <v>4665.2759999999998</v>
          </cell>
          <cell r="Q62">
            <v>4665.2759999999998</v>
          </cell>
          <cell r="R62">
            <v>-3.9999999999054126E-3</v>
          </cell>
          <cell r="S62">
            <v>0</v>
          </cell>
          <cell r="T62">
            <v>6120</v>
          </cell>
          <cell r="U62">
            <v>5165.626851</v>
          </cell>
          <cell r="V62">
            <v>5165.626851</v>
          </cell>
          <cell r="W62">
            <v>0</v>
          </cell>
          <cell r="X62">
            <v>0</v>
          </cell>
          <cell r="Y62">
            <v>0</v>
          </cell>
          <cell r="Z62">
            <v>5165.626851</v>
          </cell>
          <cell r="AA62">
            <v>5115.4751340000003</v>
          </cell>
          <cell r="AB62">
            <v>5115.4751340000003</v>
          </cell>
          <cell r="AC62">
            <v>5165.626851</v>
          </cell>
          <cell r="AD62">
            <v>5165.626851</v>
          </cell>
          <cell r="AE62">
            <v>5165.63</v>
          </cell>
          <cell r="AF62">
            <v>-3.1490000001213048E-3</v>
          </cell>
          <cell r="AG62">
            <v>0</v>
          </cell>
          <cell r="AH62">
            <v>0</v>
          </cell>
        </row>
        <row r="63">
          <cell r="A63">
            <v>2051</v>
          </cell>
          <cell r="B63" t="str">
            <v>Wigley Primary School</v>
          </cell>
          <cell r="C63">
            <v>5200</v>
          </cell>
          <cell r="D63">
            <v>6900</v>
          </cell>
          <cell r="E63">
            <v>0.32692307692307693</v>
          </cell>
          <cell r="F63">
            <v>2695</v>
          </cell>
          <cell r="G63">
            <v>2695.49</v>
          </cell>
          <cell r="H63" t="str">
            <v>CO</v>
          </cell>
          <cell r="I63">
            <v>2695</v>
          </cell>
          <cell r="J63">
            <v>2584.4</v>
          </cell>
          <cell r="K63">
            <v>110.59999999999991</v>
          </cell>
          <cell r="L63">
            <v>1006016606</v>
          </cell>
          <cell r="M63">
            <v>2516.7999999999997</v>
          </cell>
          <cell r="N63" t="str">
            <v>U</v>
          </cell>
          <cell r="O63">
            <v>3215.4</v>
          </cell>
          <cell r="P63">
            <v>2695.4927999999995</v>
          </cell>
          <cell r="Q63">
            <v>2695.4927999999995</v>
          </cell>
          <cell r="R63">
            <v>2.7999999997518898E-3</v>
          </cell>
          <cell r="S63">
            <v>0</v>
          </cell>
          <cell r="T63">
            <v>3312</v>
          </cell>
          <cell r="U63">
            <v>2984.5844027999997</v>
          </cell>
          <cell r="V63">
            <v>2984.5844027999997</v>
          </cell>
          <cell r="W63">
            <v>0</v>
          </cell>
          <cell r="X63">
            <v>0</v>
          </cell>
          <cell r="Y63">
            <v>0</v>
          </cell>
          <cell r="Z63">
            <v>2984.5844027999997</v>
          </cell>
          <cell r="AA63">
            <v>2955.6078551999994</v>
          </cell>
          <cell r="AB63">
            <v>2955.6078551999994</v>
          </cell>
          <cell r="AC63">
            <v>2984.5844027999997</v>
          </cell>
          <cell r="AD63">
            <v>2984.5844027999997</v>
          </cell>
          <cell r="AE63">
            <v>2984.58</v>
          </cell>
          <cell r="AF63">
            <v>4.4027999997524603E-3</v>
          </cell>
          <cell r="AG63">
            <v>0</v>
          </cell>
          <cell r="AH63">
            <v>0</v>
          </cell>
        </row>
        <row r="64">
          <cell r="A64">
            <v>2052</v>
          </cell>
          <cell r="B64" t="str">
            <v>Brassington Primary School</v>
          </cell>
          <cell r="C64">
            <v>4200</v>
          </cell>
          <cell r="D64">
            <v>6900</v>
          </cell>
          <cell r="E64">
            <v>0.6428571428571429</v>
          </cell>
          <cell r="F64">
            <v>2177</v>
          </cell>
          <cell r="G64">
            <v>2177.13</v>
          </cell>
          <cell r="H64" t="str">
            <v>CO</v>
          </cell>
          <cell r="I64">
            <v>2177</v>
          </cell>
          <cell r="J64">
            <v>2087.4</v>
          </cell>
          <cell r="K64">
            <v>89.599999999999909</v>
          </cell>
          <cell r="L64">
            <v>0</v>
          </cell>
          <cell r="M64">
            <v>2032.8</v>
          </cell>
          <cell r="N64" t="str">
            <v>U</v>
          </cell>
          <cell r="O64">
            <v>3215.4</v>
          </cell>
          <cell r="P64">
            <v>2177.1288</v>
          </cell>
          <cell r="Q64">
            <v>2177.1288</v>
          </cell>
          <cell r="R64">
            <v>-1.2000000001535227E-3</v>
          </cell>
          <cell r="S64">
            <v>0</v>
          </cell>
          <cell r="T64">
            <v>3312</v>
          </cell>
          <cell r="U64">
            <v>2410.6258637999999</v>
          </cell>
          <cell r="V64">
            <v>2410.6258637999999</v>
          </cell>
          <cell r="W64">
            <v>0</v>
          </cell>
          <cell r="X64">
            <v>0</v>
          </cell>
          <cell r="Y64">
            <v>0</v>
          </cell>
          <cell r="Z64">
            <v>2410.6258637999999</v>
          </cell>
          <cell r="AA64">
            <v>2387.2217292</v>
          </cell>
          <cell r="AB64">
            <v>2387.2217292</v>
          </cell>
          <cell r="AC64">
            <v>2410.6258637999999</v>
          </cell>
          <cell r="AD64">
            <v>2410.6258637999999</v>
          </cell>
          <cell r="AE64">
            <v>2410.63</v>
          </cell>
          <cell r="AF64">
            <v>-4.1362000001754495E-3</v>
          </cell>
          <cell r="AG64">
            <v>0</v>
          </cell>
          <cell r="AH64">
            <v>0</v>
          </cell>
        </row>
        <row r="65">
          <cell r="A65">
            <v>2053</v>
          </cell>
          <cell r="B65" t="str">
            <v>Firfield Primary School</v>
          </cell>
          <cell r="C65">
            <v>39750</v>
          </cell>
          <cell r="D65">
            <v>46000</v>
          </cell>
          <cell r="E65">
            <v>0.15723270440251572</v>
          </cell>
          <cell r="F65">
            <v>21436</v>
          </cell>
          <cell r="G65">
            <v>21436</v>
          </cell>
          <cell r="H65" t="str">
            <v>CO</v>
          </cell>
          <cell r="I65">
            <v>21436</v>
          </cell>
          <cell r="J65">
            <v>19755.75</v>
          </cell>
          <cell r="K65">
            <v>1680.25</v>
          </cell>
          <cell r="L65">
            <v>0</v>
          </cell>
          <cell r="M65">
            <v>19239</v>
          </cell>
          <cell r="N65" t="str">
            <v>U</v>
          </cell>
          <cell r="O65">
            <v>21436</v>
          </cell>
          <cell r="P65">
            <v>22076.752499999999</v>
          </cell>
          <cell r="Q65">
            <v>21436</v>
          </cell>
          <cell r="R65">
            <v>0</v>
          </cell>
          <cell r="S65">
            <v>0</v>
          </cell>
          <cell r="T65">
            <v>22080</v>
          </cell>
          <cell r="U65">
            <v>25942.919000000002</v>
          </cell>
          <cell r="V65">
            <v>22080</v>
          </cell>
          <cell r="W65">
            <v>0</v>
          </cell>
          <cell r="X65">
            <v>0</v>
          </cell>
          <cell r="Y65">
            <v>0</v>
          </cell>
          <cell r="Z65">
            <v>22080</v>
          </cell>
          <cell r="AA65">
            <v>22264</v>
          </cell>
          <cell r="AB65">
            <v>22080</v>
          </cell>
          <cell r="AC65">
            <v>22080</v>
          </cell>
          <cell r="AD65">
            <v>22080</v>
          </cell>
          <cell r="AE65">
            <v>22080</v>
          </cell>
          <cell r="AF65">
            <v>0</v>
          </cell>
          <cell r="AG65">
            <v>0</v>
          </cell>
          <cell r="AH65">
            <v>0</v>
          </cell>
        </row>
        <row r="66">
          <cell r="A66">
            <v>2055</v>
          </cell>
          <cell r="B66" t="str">
            <v>Brimington Junior School</v>
          </cell>
          <cell r="C66">
            <v>67500</v>
          </cell>
          <cell r="D66">
            <v>75000</v>
          </cell>
          <cell r="E66">
            <v>0.1111111111111111</v>
          </cell>
          <cell r="F66">
            <v>35925</v>
          </cell>
          <cell r="G66">
            <v>7185</v>
          </cell>
          <cell r="H66" t="str">
            <v>AC</v>
          </cell>
          <cell r="I66">
            <v>7185</v>
          </cell>
          <cell r="J66">
            <v>6709.5</v>
          </cell>
          <cell r="K66">
            <v>475.5</v>
          </cell>
          <cell r="L66">
            <v>0</v>
          </cell>
          <cell r="M66">
            <v>33547.5</v>
          </cell>
          <cell r="N66" t="str">
            <v>U</v>
          </cell>
          <cell r="O66">
            <v>35925</v>
          </cell>
          <cell r="P66">
            <v>38495.756249999999</v>
          </cell>
          <cell r="Q66">
            <v>35925</v>
          </cell>
          <cell r="R66">
            <v>28740</v>
          </cell>
          <cell r="S66">
            <v>0</v>
          </cell>
          <cell r="T66">
            <v>36975</v>
          </cell>
          <cell r="U66">
            <v>43478.231250000004</v>
          </cell>
          <cell r="V66">
            <v>36975</v>
          </cell>
          <cell r="W66">
            <v>0</v>
          </cell>
          <cell r="X66">
            <v>-29580</v>
          </cell>
          <cell r="Y66" t="str">
            <v>Academy</v>
          </cell>
          <cell r="Z66">
            <v>7395</v>
          </cell>
          <cell r="AA66">
            <v>7455</v>
          </cell>
          <cell r="AB66">
            <v>7395</v>
          </cell>
          <cell r="AC66">
            <v>7395</v>
          </cell>
          <cell r="AD66">
            <v>7395</v>
          </cell>
          <cell r="AE66">
            <v>7395</v>
          </cell>
          <cell r="AF66">
            <v>0</v>
          </cell>
          <cell r="AG66">
            <v>0</v>
          </cell>
          <cell r="AH66">
            <v>0</v>
          </cell>
        </row>
        <row r="67">
          <cell r="A67">
            <v>2056</v>
          </cell>
          <cell r="B67" t="str">
            <v>Brimington Manor Infant School</v>
          </cell>
          <cell r="C67">
            <v>6700</v>
          </cell>
          <cell r="D67">
            <v>8700</v>
          </cell>
          <cell r="E67">
            <v>0.29850746268656714</v>
          </cell>
          <cell r="F67">
            <v>3473</v>
          </cell>
          <cell r="G67">
            <v>694.6</v>
          </cell>
          <cell r="H67" t="str">
            <v>AC</v>
          </cell>
          <cell r="I67">
            <v>694.6</v>
          </cell>
          <cell r="J67">
            <v>665.98</v>
          </cell>
          <cell r="K67">
            <v>28.620000000000005</v>
          </cell>
          <cell r="L67">
            <v>0</v>
          </cell>
          <cell r="M67">
            <v>3242.7999999999997</v>
          </cell>
          <cell r="N67" t="str">
            <v>U</v>
          </cell>
          <cell r="O67">
            <v>4054.2000000000003</v>
          </cell>
          <cell r="P67">
            <v>3473.0387999999994</v>
          </cell>
          <cell r="Q67">
            <v>3473.0387999999994</v>
          </cell>
          <cell r="R67">
            <v>2778.4387999999994</v>
          </cell>
          <cell r="S67">
            <v>0</v>
          </cell>
          <cell r="T67">
            <v>4176</v>
          </cell>
          <cell r="U67">
            <v>3845.5222112999995</v>
          </cell>
          <cell r="V67">
            <v>3845.5222112999995</v>
          </cell>
          <cell r="W67">
            <v>0</v>
          </cell>
          <cell r="X67">
            <v>-3076.4177690399997</v>
          </cell>
          <cell r="Y67" t="str">
            <v>Academy</v>
          </cell>
          <cell r="Z67">
            <v>769.10444225999981</v>
          </cell>
          <cell r="AA67">
            <v>761.63740883999981</v>
          </cell>
          <cell r="AB67">
            <v>761.63740883999981</v>
          </cell>
          <cell r="AC67">
            <v>769.10444225999981</v>
          </cell>
          <cell r="AD67">
            <v>769.10444225999981</v>
          </cell>
          <cell r="AE67">
            <v>769.10444225999981</v>
          </cell>
          <cell r="AF67">
            <v>0</v>
          </cell>
          <cell r="AG67">
            <v>0</v>
          </cell>
          <cell r="AH67">
            <v>0</v>
          </cell>
        </row>
        <row r="68">
          <cell r="A68">
            <v>2057</v>
          </cell>
          <cell r="B68" t="str">
            <v>Henry Bradley Infants School</v>
          </cell>
          <cell r="C68">
            <v>20750</v>
          </cell>
          <cell r="D68">
            <v>26750</v>
          </cell>
          <cell r="E68">
            <v>0.28915662650602408</v>
          </cell>
          <cell r="F68">
            <v>11524</v>
          </cell>
          <cell r="G68">
            <v>11524.34</v>
          </cell>
          <cell r="H68" t="str">
            <v>CO</v>
          </cell>
          <cell r="I68">
            <v>11524</v>
          </cell>
          <cell r="J68">
            <v>10312.75</v>
          </cell>
          <cell r="K68">
            <v>1211.25</v>
          </cell>
          <cell r="L68">
            <v>0</v>
          </cell>
          <cell r="M68">
            <v>10043</v>
          </cell>
          <cell r="N68" t="str">
            <v>U</v>
          </cell>
          <cell r="O68">
            <v>12465.5</v>
          </cell>
          <cell r="P68">
            <v>11524.342499999999</v>
          </cell>
          <cell r="Q68">
            <v>11524.342499999999</v>
          </cell>
          <cell r="R68">
            <v>2.4999999986903276E-3</v>
          </cell>
          <cell r="S68">
            <v>0</v>
          </cell>
          <cell r="T68">
            <v>12840</v>
          </cell>
          <cell r="U68">
            <v>13947.335510624998</v>
          </cell>
          <cell r="V68">
            <v>12840</v>
          </cell>
          <cell r="W68">
            <v>0</v>
          </cell>
          <cell r="X68">
            <v>0</v>
          </cell>
          <cell r="Y68">
            <v>0</v>
          </cell>
          <cell r="Z68">
            <v>12840</v>
          </cell>
          <cell r="AA68">
            <v>12947</v>
          </cell>
          <cell r="AB68">
            <v>12840</v>
          </cell>
          <cell r="AC68">
            <v>12840</v>
          </cell>
          <cell r="AD68">
            <v>12840</v>
          </cell>
          <cell r="AE68">
            <v>12840</v>
          </cell>
          <cell r="AF68">
            <v>0</v>
          </cell>
          <cell r="AG68">
            <v>0</v>
          </cell>
          <cell r="AH68">
            <v>0</v>
          </cell>
        </row>
        <row r="69">
          <cell r="A69">
            <v>2058</v>
          </cell>
          <cell r="B69" t="str">
            <v>Burbage Primary School</v>
          </cell>
          <cell r="C69">
            <v>35750</v>
          </cell>
          <cell r="D69">
            <v>45000</v>
          </cell>
          <cell r="E69">
            <v>0.25874125874125875</v>
          </cell>
          <cell r="F69">
            <v>19855</v>
          </cell>
          <cell r="G69">
            <v>19855.189999999999</v>
          </cell>
          <cell r="H69" t="str">
            <v>CO</v>
          </cell>
          <cell r="I69">
            <v>19855</v>
          </cell>
          <cell r="J69">
            <v>17767.75</v>
          </cell>
          <cell r="K69">
            <v>2087.25</v>
          </cell>
          <cell r="L69">
            <v>0</v>
          </cell>
          <cell r="M69">
            <v>17303</v>
          </cell>
          <cell r="N69" t="str">
            <v>U</v>
          </cell>
          <cell r="O69">
            <v>20970</v>
          </cell>
          <cell r="P69">
            <v>19855.192500000001</v>
          </cell>
          <cell r="Q69">
            <v>19855.192500000001</v>
          </cell>
          <cell r="R69">
            <v>2.5000000023283064E-3</v>
          </cell>
          <cell r="S69">
            <v>0</v>
          </cell>
          <cell r="T69">
            <v>21600</v>
          </cell>
          <cell r="U69">
            <v>24029.746723125001</v>
          </cell>
          <cell r="V69">
            <v>21600</v>
          </cell>
          <cell r="W69">
            <v>0</v>
          </cell>
          <cell r="X69">
            <v>0</v>
          </cell>
          <cell r="Y69">
            <v>0</v>
          </cell>
          <cell r="Z69">
            <v>21600</v>
          </cell>
          <cell r="AA69">
            <v>21780</v>
          </cell>
          <cell r="AB69">
            <v>21600</v>
          </cell>
          <cell r="AC69">
            <v>21600</v>
          </cell>
          <cell r="AD69">
            <v>21600</v>
          </cell>
          <cell r="AE69">
            <v>21600</v>
          </cell>
          <cell r="AF69">
            <v>0</v>
          </cell>
          <cell r="AG69">
            <v>0</v>
          </cell>
          <cell r="AH69">
            <v>0</v>
          </cell>
        </row>
        <row r="70">
          <cell r="A70">
            <v>2060</v>
          </cell>
          <cell r="B70" t="str">
            <v>Buxton Junior School</v>
          </cell>
          <cell r="C70">
            <v>35500</v>
          </cell>
          <cell r="D70">
            <v>46250</v>
          </cell>
          <cell r="E70">
            <v>0.30281690140845069</v>
          </cell>
          <cell r="F70">
            <v>19716</v>
          </cell>
          <cell r="G70">
            <v>19716.349999999999</v>
          </cell>
          <cell r="H70" t="str">
            <v>CO</v>
          </cell>
          <cell r="I70">
            <v>19716</v>
          </cell>
          <cell r="J70">
            <v>17643.5</v>
          </cell>
          <cell r="K70">
            <v>2072.5</v>
          </cell>
          <cell r="L70">
            <v>0</v>
          </cell>
          <cell r="M70">
            <v>17182</v>
          </cell>
          <cell r="N70" t="str">
            <v>U</v>
          </cell>
          <cell r="O70">
            <v>21552.5</v>
          </cell>
          <cell r="P70">
            <v>19716.345000000001</v>
          </cell>
          <cell r="Q70">
            <v>19716.345000000001</v>
          </cell>
          <cell r="R70">
            <v>-4.9999999973806553E-3</v>
          </cell>
          <cell r="S70">
            <v>0</v>
          </cell>
          <cell r="T70">
            <v>22200</v>
          </cell>
          <cell r="U70">
            <v>23861.706536250003</v>
          </cell>
          <cell r="V70">
            <v>22200</v>
          </cell>
          <cell r="W70">
            <v>0</v>
          </cell>
          <cell r="X70">
            <v>0</v>
          </cell>
          <cell r="Y70">
            <v>0</v>
          </cell>
          <cell r="Z70">
            <v>22200</v>
          </cell>
          <cell r="AA70">
            <v>22385</v>
          </cell>
          <cell r="AB70">
            <v>22200</v>
          </cell>
          <cell r="AC70">
            <v>22200</v>
          </cell>
          <cell r="AD70">
            <v>22200</v>
          </cell>
          <cell r="AE70">
            <v>22200</v>
          </cell>
          <cell r="AF70">
            <v>0</v>
          </cell>
          <cell r="AG70">
            <v>0</v>
          </cell>
          <cell r="AH70">
            <v>0</v>
          </cell>
        </row>
        <row r="71">
          <cell r="A71">
            <v>2061</v>
          </cell>
          <cell r="B71" t="str">
            <v>Buxton Infant School</v>
          </cell>
          <cell r="C71">
            <v>17500</v>
          </cell>
          <cell r="D71">
            <v>26750</v>
          </cell>
          <cell r="E71">
            <v>0.52857142857142858</v>
          </cell>
          <cell r="F71">
            <v>9719</v>
          </cell>
          <cell r="G71">
            <v>9719.33</v>
          </cell>
          <cell r="H71" t="str">
            <v>CO</v>
          </cell>
          <cell r="I71">
            <v>9719</v>
          </cell>
          <cell r="J71">
            <v>8697.5</v>
          </cell>
          <cell r="K71">
            <v>1021.5</v>
          </cell>
          <cell r="L71">
            <v>0</v>
          </cell>
          <cell r="M71">
            <v>8470</v>
          </cell>
          <cell r="N71" t="str">
            <v>U</v>
          </cell>
          <cell r="O71">
            <v>12465.5</v>
          </cell>
          <cell r="P71">
            <v>9719.3249999999989</v>
          </cell>
          <cell r="Q71">
            <v>9719.3249999999989</v>
          </cell>
          <cell r="R71">
            <v>-5.0000000010186341E-3</v>
          </cell>
          <cell r="S71">
            <v>0</v>
          </cell>
          <cell r="T71">
            <v>12840</v>
          </cell>
          <cell r="U71">
            <v>11762.813081249999</v>
          </cell>
          <cell r="V71">
            <v>11762.813081249999</v>
          </cell>
          <cell r="W71">
            <v>0</v>
          </cell>
          <cell r="X71">
            <v>0</v>
          </cell>
          <cell r="Y71">
            <v>0</v>
          </cell>
          <cell r="Z71">
            <v>11762.813081249999</v>
          </cell>
          <cell r="AA71">
            <v>11648.6110125</v>
          </cell>
          <cell r="AB71">
            <v>11648.6110125</v>
          </cell>
          <cell r="AC71">
            <v>11762.813081249999</v>
          </cell>
          <cell r="AD71">
            <v>11762.813081249999</v>
          </cell>
          <cell r="AE71">
            <v>11762.82</v>
          </cell>
          <cell r="AF71">
            <v>-6.9187500012048986E-3</v>
          </cell>
          <cell r="AG71">
            <v>0</v>
          </cell>
          <cell r="AH71">
            <v>0</v>
          </cell>
        </row>
        <row r="72">
          <cell r="A72">
            <v>2062</v>
          </cell>
          <cell r="B72" t="str">
            <v>Harpur Hill Primary School</v>
          </cell>
          <cell r="C72">
            <v>34500</v>
          </cell>
          <cell r="D72">
            <v>50500</v>
          </cell>
          <cell r="E72">
            <v>0.46376811594202899</v>
          </cell>
          <cell r="F72">
            <v>19160</v>
          </cell>
          <cell r="G72">
            <v>13197.989999999998</v>
          </cell>
          <cell r="H72" t="str">
            <v>CO</v>
          </cell>
          <cell r="I72">
            <v>19160</v>
          </cell>
          <cell r="J72">
            <v>17146.5</v>
          </cell>
          <cell r="K72">
            <v>2013.5</v>
          </cell>
          <cell r="L72">
            <v>0</v>
          </cell>
          <cell r="M72">
            <v>16698</v>
          </cell>
          <cell r="N72" t="str">
            <v>U</v>
          </cell>
          <cell r="O72">
            <v>23533</v>
          </cell>
          <cell r="P72">
            <v>19160.954999999998</v>
          </cell>
          <cell r="Q72">
            <v>19160.954999999998</v>
          </cell>
          <cell r="R72">
            <v>5962.9650000000001</v>
          </cell>
          <cell r="S72">
            <v>0</v>
          </cell>
          <cell r="T72">
            <v>24240</v>
          </cell>
          <cell r="U72">
            <v>23189.545788749998</v>
          </cell>
          <cell r="V72">
            <v>23189.545788749998</v>
          </cell>
          <cell r="W72">
            <v>0</v>
          </cell>
          <cell r="X72">
            <v>0</v>
          </cell>
          <cell r="Y72" t="str">
            <v>Childrens centre</v>
          </cell>
          <cell r="Z72">
            <v>23189.545788749998</v>
          </cell>
          <cell r="AA72">
            <v>29740.404567500002</v>
          </cell>
          <cell r="AB72">
            <v>29684.404567500002</v>
          </cell>
          <cell r="AC72">
            <v>29909.545788749998</v>
          </cell>
          <cell r="AD72">
            <v>23189.545788749998</v>
          </cell>
          <cell r="AE72">
            <v>29909.55</v>
          </cell>
          <cell r="AF72">
            <v>-6720.0042112500014</v>
          </cell>
          <cell r="AG72">
            <v>0</v>
          </cell>
          <cell r="AH72">
            <v>0</v>
          </cell>
        </row>
        <row r="73">
          <cell r="A73">
            <v>2062</v>
          </cell>
          <cell r="B73">
            <v>0</v>
          </cell>
          <cell r="C73">
            <v>0</v>
          </cell>
          <cell r="D73">
            <v>14000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str">
            <v>U</v>
          </cell>
          <cell r="O73">
            <v>6524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6720</v>
          </cell>
          <cell r="U73">
            <v>0</v>
          </cell>
          <cell r="V73">
            <v>6720</v>
          </cell>
          <cell r="W73">
            <v>0</v>
          </cell>
          <cell r="X73">
            <v>0</v>
          </cell>
          <cell r="Y73">
            <v>0</v>
          </cell>
          <cell r="Z73">
            <v>6720</v>
          </cell>
          <cell r="AA73">
            <v>3936</v>
          </cell>
          <cell r="AB73">
            <v>0</v>
          </cell>
          <cell r="AC73">
            <v>0</v>
          </cell>
          <cell r="AD73">
            <v>6720</v>
          </cell>
          <cell r="AE73">
            <v>0</v>
          </cell>
          <cell r="AF73">
            <v>6720</v>
          </cell>
          <cell r="AG73">
            <v>0</v>
          </cell>
          <cell r="AH73">
            <v>0</v>
          </cell>
        </row>
        <row r="74">
          <cell r="A74">
            <v>2068</v>
          </cell>
          <cell r="B74" t="str">
            <v>Combs Infant School</v>
          </cell>
          <cell r="C74">
            <v>3550</v>
          </cell>
          <cell r="D74">
            <v>4800</v>
          </cell>
          <cell r="E74">
            <v>0.352112676056338</v>
          </cell>
          <cell r="F74">
            <v>1840</v>
          </cell>
          <cell r="G74">
            <v>0</v>
          </cell>
          <cell r="H74" t="str">
            <v>CO</v>
          </cell>
          <cell r="I74">
            <v>1840</v>
          </cell>
          <cell r="J74">
            <v>1764.35</v>
          </cell>
          <cell r="K74">
            <v>75.650000000000091</v>
          </cell>
          <cell r="L74">
            <v>0</v>
          </cell>
          <cell r="M74">
            <v>1718.2</v>
          </cell>
          <cell r="N74" t="str">
            <v>U</v>
          </cell>
          <cell r="O74">
            <v>2236.8000000000002</v>
          </cell>
          <cell r="P74">
            <v>1840.1922</v>
          </cell>
          <cell r="Q74">
            <v>1840.1922</v>
          </cell>
          <cell r="R74">
            <v>1840.1922</v>
          </cell>
          <cell r="S74">
            <v>0</v>
          </cell>
          <cell r="T74">
            <v>2304</v>
          </cell>
          <cell r="U74">
            <v>2037.55281345</v>
          </cell>
          <cell r="V74">
            <v>2037.55281345</v>
          </cell>
          <cell r="W74">
            <v>0</v>
          </cell>
          <cell r="X74">
            <v>-2037.55281345</v>
          </cell>
          <cell r="Y74" t="str">
            <v>Rates included in the lease - budget not required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  <row r="75">
          <cell r="A75">
            <v>2072</v>
          </cell>
          <cell r="B75" t="str">
            <v>Buxworth Primary School</v>
          </cell>
          <cell r="C75">
            <v>17750</v>
          </cell>
          <cell r="D75">
            <v>20500</v>
          </cell>
          <cell r="E75">
            <v>0.15492957746478872</v>
          </cell>
          <cell r="F75">
            <v>9553</v>
          </cell>
          <cell r="G75">
            <v>9553</v>
          </cell>
          <cell r="H75" t="str">
            <v>CO</v>
          </cell>
          <cell r="I75">
            <v>9553</v>
          </cell>
          <cell r="J75">
            <v>8821.75</v>
          </cell>
          <cell r="K75">
            <v>731.25</v>
          </cell>
          <cell r="L75">
            <v>0</v>
          </cell>
          <cell r="M75">
            <v>8591</v>
          </cell>
          <cell r="N75" t="str">
            <v>U</v>
          </cell>
          <cell r="O75">
            <v>9553</v>
          </cell>
          <cell r="P75">
            <v>9858.1725000000006</v>
          </cell>
          <cell r="Q75">
            <v>9553</v>
          </cell>
          <cell r="R75">
            <v>0</v>
          </cell>
          <cell r="S75">
            <v>0</v>
          </cell>
          <cell r="T75">
            <v>9840</v>
          </cell>
          <cell r="U75">
            <v>11561.518250000001</v>
          </cell>
          <cell r="V75">
            <v>9840</v>
          </cell>
          <cell r="W75">
            <v>0</v>
          </cell>
          <cell r="X75">
            <v>0</v>
          </cell>
          <cell r="Y75">
            <v>0</v>
          </cell>
          <cell r="Z75">
            <v>9840</v>
          </cell>
          <cell r="AA75">
            <v>9922</v>
          </cell>
          <cell r="AB75">
            <v>9840</v>
          </cell>
          <cell r="AC75">
            <v>9840</v>
          </cell>
          <cell r="AD75">
            <v>9840</v>
          </cell>
          <cell r="AE75">
            <v>9840</v>
          </cell>
          <cell r="AF75">
            <v>0</v>
          </cell>
          <cell r="AG75">
            <v>0</v>
          </cell>
          <cell r="AH75">
            <v>0</v>
          </cell>
        </row>
        <row r="76">
          <cell r="A76">
            <v>2076</v>
          </cell>
          <cell r="B76" t="str">
            <v>Holmgate Primary School</v>
          </cell>
          <cell r="C76">
            <v>20750</v>
          </cell>
          <cell r="D76">
            <v>34250</v>
          </cell>
          <cell r="E76">
            <v>0.6506024096385542</v>
          </cell>
          <cell r="F76">
            <v>11524</v>
          </cell>
          <cell r="G76">
            <v>11524.34</v>
          </cell>
          <cell r="H76" t="str">
            <v>CO</v>
          </cell>
          <cell r="I76">
            <v>11524</v>
          </cell>
          <cell r="J76">
            <v>10312.75</v>
          </cell>
          <cell r="K76">
            <v>1211.25</v>
          </cell>
          <cell r="L76">
            <v>0</v>
          </cell>
          <cell r="M76">
            <v>10043</v>
          </cell>
          <cell r="N76" t="str">
            <v>U</v>
          </cell>
          <cell r="O76">
            <v>15960.5</v>
          </cell>
          <cell r="P76">
            <v>11524.342499999999</v>
          </cell>
          <cell r="Q76">
            <v>11524.342499999999</v>
          </cell>
          <cell r="R76">
            <v>2.4999999986903276E-3</v>
          </cell>
          <cell r="S76">
            <v>0</v>
          </cell>
          <cell r="T76">
            <v>16440</v>
          </cell>
          <cell r="U76">
            <v>13947.335510624998</v>
          </cell>
          <cell r="V76">
            <v>13947.335510624998</v>
          </cell>
          <cell r="W76">
            <v>0</v>
          </cell>
          <cell r="X76">
            <v>0</v>
          </cell>
          <cell r="Y76">
            <v>0</v>
          </cell>
          <cell r="Z76">
            <v>13947.335510624998</v>
          </cell>
          <cell r="AA76">
            <v>13811.92448625</v>
          </cell>
          <cell r="AB76">
            <v>13811.92448625</v>
          </cell>
          <cell r="AC76">
            <v>13947.335510624998</v>
          </cell>
          <cell r="AD76">
            <v>13947.335510624998</v>
          </cell>
          <cell r="AE76">
            <v>13947.33</v>
          </cell>
          <cell r="AF76">
            <v>5.510624998350977E-3</v>
          </cell>
          <cell r="AG76">
            <v>0</v>
          </cell>
          <cell r="AH76">
            <v>0</v>
          </cell>
        </row>
        <row r="77">
          <cell r="A77">
            <v>2079</v>
          </cell>
          <cell r="B77" t="str">
            <v>Clowne Junior School</v>
          </cell>
          <cell r="C77">
            <v>43250</v>
          </cell>
          <cell r="D77">
            <v>51500</v>
          </cell>
          <cell r="E77">
            <v>0.19075144508670519</v>
          </cell>
          <cell r="F77">
            <v>24668</v>
          </cell>
          <cell r="G77">
            <v>24668.5</v>
          </cell>
          <cell r="H77" t="str">
            <v>CO</v>
          </cell>
          <cell r="I77">
            <v>24668</v>
          </cell>
          <cell r="J77">
            <v>21495.25</v>
          </cell>
          <cell r="K77">
            <v>3172.75</v>
          </cell>
          <cell r="L77">
            <v>0</v>
          </cell>
          <cell r="M77">
            <v>21495.25</v>
          </cell>
          <cell r="N77" t="str">
            <v>U</v>
          </cell>
          <cell r="O77">
            <v>24668.5</v>
          </cell>
          <cell r="P77">
            <v>24665.799374999999</v>
          </cell>
          <cell r="Q77">
            <v>24665.799374999999</v>
          </cell>
          <cell r="R77">
            <v>-2.7006250000013097</v>
          </cell>
          <cell r="S77">
            <v>0</v>
          </cell>
          <cell r="T77">
            <v>25389.5</v>
          </cell>
          <cell r="U77">
            <v>29851.783693593748</v>
          </cell>
          <cell r="V77">
            <v>25389.5</v>
          </cell>
          <cell r="W77">
            <v>0</v>
          </cell>
          <cell r="X77">
            <v>0</v>
          </cell>
          <cell r="Y77">
            <v>0</v>
          </cell>
          <cell r="Z77">
            <v>25389.5</v>
          </cell>
          <cell r="AA77">
            <v>25595.5</v>
          </cell>
          <cell r="AB77">
            <v>25389.5</v>
          </cell>
          <cell r="AC77">
            <v>25389.5</v>
          </cell>
          <cell r="AD77">
            <v>25389.5</v>
          </cell>
          <cell r="AE77">
            <v>25389.5</v>
          </cell>
          <cell r="AF77">
            <v>0</v>
          </cell>
          <cell r="AG77">
            <v>0</v>
          </cell>
          <cell r="AH77">
            <v>0</v>
          </cell>
        </row>
        <row r="78">
          <cell r="A78">
            <v>2080</v>
          </cell>
          <cell r="B78" t="str">
            <v>Clowne Infant and Nursery School</v>
          </cell>
          <cell r="C78">
            <v>27000</v>
          </cell>
          <cell r="D78">
            <v>48750</v>
          </cell>
          <cell r="E78">
            <v>0.80555555555555558</v>
          </cell>
          <cell r="F78">
            <v>17355</v>
          </cell>
          <cell r="G78">
            <v>19381.939999999999</v>
          </cell>
          <cell r="H78" t="str">
            <v>CO</v>
          </cell>
          <cell r="I78">
            <v>17355</v>
          </cell>
          <cell r="J78">
            <v>13419</v>
          </cell>
          <cell r="K78">
            <v>3936</v>
          </cell>
          <cell r="L78">
            <v>0</v>
          </cell>
          <cell r="M78">
            <v>13068</v>
          </cell>
          <cell r="N78" t="str">
            <v>U</v>
          </cell>
          <cell r="O78">
            <v>22717.5</v>
          </cell>
          <cell r="P78">
            <v>14995.529999999999</v>
          </cell>
          <cell r="Q78">
            <v>14995.529999999999</v>
          </cell>
          <cell r="R78">
            <v>-4386.41</v>
          </cell>
          <cell r="S78">
            <v>0</v>
          </cell>
          <cell r="T78">
            <v>23400</v>
          </cell>
          <cell r="U78">
            <v>21005</v>
          </cell>
          <cell r="V78">
            <v>21005</v>
          </cell>
          <cell r="W78">
            <v>0</v>
          </cell>
          <cell r="X78">
            <v>0</v>
          </cell>
          <cell r="Y78">
            <v>0</v>
          </cell>
          <cell r="Z78">
            <v>21005</v>
          </cell>
          <cell r="AA78">
            <v>22279.742705000001</v>
          </cell>
          <cell r="AB78">
            <v>22244.142705000002</v>
          </cell>
          <cell r="AC78">
            <v>22420.3401825</v>
          </cell>
          <cell r="AD78">
            <v>21005</v>
          </cell>
          <cell r="AE78">
            <v>24850</v>
          </cell>
          <cell r="AF78">
            <v>-3845</v>
          </cell>
          <cell r="AG78">
            <v>0</v>
          </cell>
          <cell r="A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8900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str">
            <v>U</v>
          </cell>
          <cell r="O79">
            <v>4147.4000000000005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4272</v>
          </cell>
          <cell r="U79">
            <v>0</v>
          </cell>
          <cell r="V79">
            <v>3845</v>
          </cell>
          <cell r="W79">
            <v>0</v>
          </cell>
          <cell r="X79">
            <v>0</v>
          </cell>
          <cell r="Y79" t="str">
            <v>Childrens centre</v>
          </cell>
          <cell r="Z79">
            <v>3845</v>
          </cell>
          <cell r="AA79">
            <v>3936</v>
          </cell>
          <cell r="AB79">
            <v>0</v>
          </cell>
          <cell r="AC79">
            <v>0</v>
          </cell>
          <cell r="AD79">
            <v>3845</v>
          </cell>
          <cell r="AE79">
            <v>0</v>
          </cell>
          <cell r="AF79">
            <v>3845</v>
          </cell>
          <cell r="AG79">
            <v>0</v>
          </cell>
          <cell r="AH79">
            <v>0</v>
          </cell>
        </row>
        <row r="80">
          <cell r="A80">
            <v>2082</v>
          </cell>
          <cell r="B80" t="str">
            <v>Crich Junior School</v>
          </cell>
          <cell r="C80">
            <v>5000</v>
          </cell>
          <cell r="D80">
            <v>7800</v>
          </cell>
          <cell r="E80">
            <v>0.56000000000000005</v>
          </cell>
          <cell r="F80">
            <v>2591</v>
          </cell>
          <cell r="G80">
            <v>2591.8200000000002</v>
          </cell>
          <cell r="H80" t="str">
            <v>CO</v>
          </cell>
          <cell r="I80">
            <v>2591</v>
          </cell>
          <cell r="J80">
            <v>2485</v>
          </cell>
          <cell r="K80">
            <v>106</v>
          </cell>
          <cell r="L80">
            <v>0</v>
          </cell>
          <cell r="M80">
            <v>2420</v>
          </cell>
          <cell r="N80" t="str">
            <v>U</v>
          </cell>
          <cell r="O80">
            <v>3634.8</v>
          </cell>
          <cell r="P80">
            <v>2591.8199999999997</v>
          </cell>
          <cell r="Q80">
            <v>2591.8199999999997</v>
          </cell>
          <cell r="R80">
            <v>0</v>
          </cell>
          <cell r="S80">
            <v>0</v>
          </cell>
          <cell r="T80">
            <v>3744</v>
          </cell>
          <cell r="U80">
            <v>2869.7926949999996</v>
          </cell>
          <cell r="V80">
            <v>2869.7926949999996</v>
          </cell>
          <cell r="W80">
            <v>0</v>
          </cell>
          <cell r="X80">
            <v>0</v>
          </cell>
          <cell r="Y80">
            <v>0</v>
          </cell>
          <cell r="Z80">
            <v>2869.7926949999996</v>
          </cell>
          <cell r="AA80">
            <v>2841.9306299999998</v>
          </cell>
          <cell r="AB80">
            <v>2841.9306299999998</v>
          </cell>
          <cell r="AC80">
            <v>2869.7926949999996</v>
          </cell>
          <cell r="AD80">
            <v>2869.7926949999996</v>
          </cell>
          <cell r="AE80">
            <v>2869.79</v>
          </cell>
          <cell r="AF80">
            <v>2.6949999996759288E-3</v>
          </cell>
          <cell r="AG80">
            <v>0</v>
          </cell>
          <cell r="AH80">
            <v>0</v>
          </cell>
        </row>
        <row r="81">
          <cell r="A81">
            <v>2083</v>
          </cell>
          <cell r="B81" t="str">
            <v>Curbar Primary School</v>
          </cell>
          <cell r="C81">
            <v>10000</v>
          </cell>
          <cell r="D81">
            <v>12250</v>
          </cell>
          <cell r="E81">
            <v>0.22500000000000001</v>
          </cell>
          <cell r="F81">
            <v>5183</v>
          </cell>
          <cell r="G81">
            <v>5183.6400000000003</v>
          </cell>
          <cell r="H81" t="str">
            <v>CO</v>
          </cell>
          <cell r="I81">
            <v>5183</v>
          </cell>
          <cell r="J81">
            <v>4970</v>
          </cell>
          <cell r="K81">
            <v>213</v>
          </cell>
          <cell r="L81">
            <v>0</v>
          </cell>
          <cell r="M81">
            <v>4840</v>
          </cell>
          <cell r="N81" t="str">
            <v>U</v>
          </cell>
          <cell r="O81">
            <v>5708.5</v>
          </cell>
          <cell r="P81">
            <v>5183.6399999999994</v>
          </cell>
          <cell r="Q81">
            <v>5183.6399999999994</v>
          </cell>
          <cell r="R81">
            <v>0</v>
          </cell>
          <cell r="S81">
            <v>0</v>
          </cell>
          <cell r="T81">
            <v>5880</v>
          </cell>
          <cell r="U81">
            <v>5739.5853899999993</v>
          </cell>
          <cell r="V81">
            <v>5739.5853899999993</v>
          </cell>
          <cell r="W81">
            <v>0</v>
          </cell>
          <cell r="X81">
            <v>0</v>
          </cell>
          <cell r="Y81">
            <v>0</v>
          </cell>
          <cell r="Z81">
            <v>5739.5853899999993</v>
          </cell>
          <cell r="AA81">
            <v>5683.8612599999997</v>
          </cell>
          <cell r="AB81">
            <v>5683.8612599999997</v>
          </cell>
          <cell r="AC81">
            <v>5739.5853899999993</v>
          </cell>
          <cell r="AD81">
            <v>5739.5853899999993</v>
          </cell>
          <cell r="AE81">
            <v>5739.59</v>
          </cell>
          <cell r="AF81">
            <v>-4.610000000866421E-3</v>
          </cell>
          <cell r="AG81">
            <v>0</v>
          </cell>
          <cell r="AH81">
            <v>0</v>
          </cell>
        </row>
        <row r="82">
          <cell r="A82">
            <v>2084</v>
          </cell>
          <cell r="B82" t="str">
            <v>Lea Primary School</v>
          </cell>
          <cell r="C82">
            <v>7600</v>
          </cell>
          <cell r="D82">
            <v>11500</v>
          </cell>
          <cell r="E82">
            <v>0.51315789473684215</v>
          </cell>
          <cell r="F82">
            <v>3939</v>
          </cell>
          <cell r="G82">
            <v>3939.57</v>
          </cell>
          <cell r="H82" t="str">
            <v>CO</v>
          </cell>
          <cell r="I82">
            <v>3939</v>
          </cell>
          <cell r="J82">
            <v>3777.2</v>
          </cell>
          <cell r="K82">
            <v>161.80000000000018</v>
          </cell>
          <cell r="L82">
            <v>102500339050</v>
          </cell>
          <cell r="M82">
            <v>3678.4</v>
          </cell>
          <cell r="N82" t="str">
            <v>U</v>
          </cell>
          <cell r="O82">
            <v>5359</v>
          </cell>
          <cell r="P82">
            <v>3939.5663999999997</v>
          </cell>
          <cell r="Q82">
            <v>3939.5663999999997</v>
          </cell>
          <cell r="R82">
            <v>-3.6000000004605681E-3</v>
          </cell>
          <cell r="S82">
            <v>0</v>
          </cell>
          <cell r="T82">
            <v>5520</v>
          </cell>
          <cell r="U82">
            <v>4362.0848963999997</v>
          </cell>
          <cell r="V82">
            <v>4362.0848963999997</v>
          </cell>
          <cell r="W82">
            <v>0</v>
          </cell>
          <cell r="X82">
            <v>0</v>
          </cell>
          <cell r="Y82">
            <v>0</v>
          </cell>
          <cell r="Z82">
            <v>4362.0848963999997</v>
          </cell>
          <cell r="AA82">
            <v>4319.7345575999998</v>
          </cell>
          <cell r="AB82">
            <v>4319.7345575999998</v>
          </cell>
          <cell r="AC82">
            <v>4362.0848963999997</v>
          </cell>
          <cell r="AD82">
            <v>4362.0848963999997</v>
          </cell>
          <cell r="AE82">
            <v>4362.09</v>
          </cell>
          <cell r="AF82">
            <v>-5.1036000004387461E-3</v>
          </cell>
          <cell r="AG82">
            <v>0</v>
          </cell>
          <cell r="AH82">
            <v>0</v>
          </cell>
        </row>
        <row r="83">
          <cell r="A83">
            <v>2085</v>
          </cell>
          <cell r="B83" t="str">
            <v>Doveridge Primary School</v>
          </cell>
          <cell r="C83">
            <v>8400</v>
          </cell>
          <cell r="D83">
            <v>14750</v>
          </cell>
          <cell r="E83">
            <v>0.75595238095238093</v>
          </cell>
          <cell r="F83">
            <v>4354</v>
          </cell>
          <cell r="G83">
            <v>4354.26</v>
          </cell>
          <cell r="H83" t="str">
            <v>CO</v>
          </cell>
          <cell r="I83">
            <v>4354</v>
          </cell>
          <cell r="J83">
            <v>4174.8</v>
          </cell>
          <cell r="K83">
            <v>179.19999999999982</v>
          </cell>
          <cell r="L83">
            <v>0</v>
          </cell>
          <cell r="M83">
            <v>4065.6</v>
          </cell>
          <cell r="N83" t="str">
            <v>U</v>
          </cell>
          <cell r="O83">
            <v>6873.5</v>
          </cell>
          <cell r="P83">
            <v>4354.2575999999999</v>
          </cell>
          <cell r="Q83">
            <v>4354.2575999999999</v>
          </cell>
          <cell r="R83">
            <v>-2.4000000003070454E-3</v>
          </cell>
          <cell r="S83">
            <v>0</v>
          </cell>
          <cell r="T83">
            <v>7080</v>
          </cell>
          <cell r="U83">
            <v>4821.2517275999999</v>
          </cell>
          <cell r="V83">
            <v>4821.2517275999999</v>
          </cell>
          <cell r="W83">
            <v>0</v>
          </cell>
          <cell r="X83">
            <v>0</v>
          </cell>
          <cell r="Y83">
            <v>0</v>
          </cell>
          <cell r="Z83">
            <v>4821.2517275999999</v>
          </cell>
          <cell r="AA83">
            <v>4774.4434584000001</v>
          </cell>
          <cell r="AB83">
            <v>4774.4434584000001</v>
          </cell>
          <cell r="AC83">
            <v>4821.2517275999999</v>
          </cell>
          <cell r="AD83">
            <v>4821.2517275999999</v>
          </cell>
          <cell r="AE83">
            <v>4821.25</v>
          </cell>
          <cell r="AF83">
            <v>1.7275999998673797E-3</v>
          </cell>
          <cell r="AG83">
            <v>0</v>
          </cell>
          <cell r="AH83">
            <v>0</v>
          </cell>
        </row>
        <row r="84">
          <cell r="A84">
            <v>2086</v>
          </cell>
          <cell r="B84" t="str">
            <v>Draycott Community Primary School</v>
          </cell>
          <cell r="C84">
            <v>22500</v>
          </cell>
          <cell r="D84">
            <v>29250</v>
          </cell>
          <cell r="E84">
            <v>0.3</v>
          </cell>
          <cell r="F84">
            <v>12496</v>
          </cell>
          <cell r="G84">
            <v>12496.28</v>
          </cell>
          <cell r="H84" t="str">
            <v>CO</v>
          </cell>
          <cell r="I84">
            <v>12496</v>
          </cell>
          <cell r="J84">
            <v>11182.5</v>
          </cell>
          <cell r="K84">
            <v>1313.5</v>
          </cell>
          <cell r="L84">
            <v>0</v>
          </cell>
          <cell r="M84">
            <v>10890</v>
          </cell>
          <cell r="N84" t="str">
            <v>U</v>
          </cell>
          <cell r="O84">
            <v>13630.5</v>
          </cell>
          <cell r="P84">
            <v>12496.275</v>
          </cell>
          <cell r="Q84">
            <v>12496.275</v>
          </cell>
          <cell r="R84">
            <v>-5.0000000010186341E-3</v>
          </cell>
          <cell r="S84">
            <v>0</v>
          </cell>
          <cell r="T84">
            <v>14040</v>
          </cell>
          <cell r="U84">
            <v>15123.616818750001</v>
          </cell>
          <cell r="V84">
            <v>14040</v>
          </cell>
          <cell r="W84">
            <v>0</v>
          </cell>
          <cell r="X84">
            <v>0</v>
          </cell>
          <cell r="Y84">
            <v>0</v>
          </cell>
          <cell r="Z84">
            <v>14040</v>
          </cell>
          <cell r="AA84">
            <v>14157</v>
          </cell>
          <cell r="AB84">
            <v>14040</v>
          </cell>
          <cell r="AC84">
            <v>14040</v>
          </cell>
          <cell r="AD84">
            <v>14040</v>
          </cell>
          <cell r="AE84">
            <v>14040</v>
          </cell>
          <cell r="AF84">
            <v>0</v>
          </cell>
          <cell r="AG84">
            <v>0</v>
          </cell>
          <cell r="AH84">
            <v>0</v>
          </cell>
        </row>
        <row r="85">
          <cell r="A85">
            <v>2089</v>
          </cell>
          <cell r="B85" t="str">
            <v>Dronfield Junior School</v>
          </cell>
          <cell r="C85">
            <v>30500</v>
          </cell>
          <cell r="D85">
            <v>37250</v>
          </cell>
          <cell r="E85">
            <v>0.22131147540983606</v>
          </cell>
          <cell r="F85">
            <v>16384</v>
          </cell>
          <cell r="G85">
            <v>16384</v>
          </cell>
          <cell r="H85" t="str">
            <v>CO</v>
          </cell>
          <cell r="I85">
            <v>16384</v>
          </cell>
          <cell r="J85">
            <v>15158.5</v>
          </cell>
          <cell r="K85">
            <v>1225.5</v>
          </cell>
          <cell r="L85">
            <v>0</v>
          </cell>
          <cell r="M85">
            <v>14762</v>
          </cell>
          <cell r="N85" t="str">
            <v>U</v>
          </cell>
          <cell r="O85">
            <v>17358.5</v>
          </cell>
          <cell r="P85">
            <v>16939.395</v>
          </cell>
          <cell r="Q85">
            <v>16939.395</v>
          </cell>
          <cell r="R85">
            <v>555.39500000000044</v>
          </cell>
          <cell r="S85">
            <v>0</v>
          </cell>
          <cell r="T85">
            <v>17880</v>
          </cell>
          <cell r="U85">
            <v>20500.902798750001</v>
          </cell>
          <cell r="V85">
            <v>17880</v>
          </cell>
          <cell r="W85">
            <v>0</v>
          </cell>
          <cell r="X85">
            <v>0</v>
          </cell>
          <cell r="Y85">
            <v>0</v>
          </cell>
          <cell r="Z85">
            <v>17880</v>
          </cell>
          <cell r="AA85">
            <v>18029</v>
          </cell>
          <cell r="AB85">
            <v>17880</v>
          </cell>
          <cell r="AC85">
            <v>17880</v>
          </cell>
          <cell r="AD85">
            <v>17880</v>
          </cell>
          <cell r="AE85">
            <v>17880</v>
          </cell>
          <cell r="AF85">
            <v>0</v>
          </cell>
          <cell r="AG85">
            <v>0</v>
          </cell>
          <cell r="AH85">
            <v>0</v>
          </cell>
        </row>
        <row r="86">
          <cell r="A86">
            <v>2091</v>
          </cell>
          <cell r="B86" t="str">
            <v>Dronfield Infant School</v>
          </cell>
          <cell r="C86">
            <v>22500</v>
          </cell>
          <cell r="D86">
            <v>32000</v>
          </cell>
          <cell r="E86">
            <v>0.42222222222222222</v>
          </cell>
          <cell r="F86">
            <v>12496</v>
          </cell>
          <cell r="G86">
            <v>12496.27</v>
          </cell>
          <cell r="H86" t="str">
            <v>CO</v>
          </cell>
          <cell r="I86">
            <v>12496</v>
          </cell>
          <cell r="J86">
            <v>11182.5</v>
          </cell>
          <cell r="K86">
            <v>1313.5</v>
          </cell>
          <cell r="L86">
            <v>0</v>
          </cell>
          <cell r="M86">
            <v>10890</v>
          </cell>
          <cell r="N86" t="str">
            <v>U</v>
          </cell>
          <cell r="O86">
            <v>14912</v>
          </cell>
          <cell r="P86">
            <v>12496.275</v>
          </cell>
          <cell r="Q86">
            <v>12496.275</v>
          </cell>
          <cell r="R86">
            <v>4.9999999991996447E-3</v>
          </cell>
          <cell r="S86">
            <v>0</v>
          </cell>
          <cell r="T86">
            <v>15360</v>
          </cell>
          <cell r="U86">
            <v>15123.616818750001</v>
          </cell>
          <cell r="V86">
            <v>15123.616818750001</v>
          </cell>
          <cell r="W86">
            <v>0</v>
          </cell>
          <cell r="X86">
            <v>0</v>
          </cell>
          <cell r="Y86">
            <v>0</v>
          </cell>
          <cell r="Z86">
            <v>15123.616818750001</v>
          </cell>
          <cell r="AA86">
            <v>14976.7855875</v>
          </cell>
          <cell r="AB86">
            <v>14976.7855875</v>
          </cell>
          <cell r="AC86">
            <v>15123.616818750001</v>
          </cell>
          <cell r="AD86">
            <v>15123.616818750001</v>
          </cell>
          <cell r="AE86">
            <v>15123.62</v>
          </cell>
          <cell r="AF86">
            <v>-3.1812500001251465E-3</v>
          </cell>
          <cell r="AG86">
            <v>0</v>
          </cell>
          <cell r="AH86">
            <v>0</v>
          </cell>
        </row>
        <row r="87">
          <cell r="A87">
            <v>2092</v>
          </cell>
          <cell r="B87" t="str">
            <v>William Levick Primary School</v>
          </cell>
          <cell r="C87">
            <v>28000</v>
          </cell>
          <cell r="D87">
            <v>37500</v>
          </cell>
          <cell r="E87">
            <v>0.3392857142857143</v>
          </cell>
          <cell r="F87">
            <v>15550</v>
          </cell>
          <cell r="G87">
            <v>15550.92</v>
          </cell>
          <cell r="H87" t="str">
            <v>CO</v>
          </cell>
          <cell r="I87">
            <v>15550</v>
          </cell>
          <cell r="J87">
            <v>13916</v>
          </cell>
          <cell r="K87">
            <v>1634</v>
          </cell>
          <cell r="L87">
            <v>10092476008</v>
          </cell>
          <cell r="M87">
            <v>13552</v>
          </cell>
          <cell r="N87" t="str">
            <v>U</v>
          </cell>
          <cell r="O87">
            <v>17475</v>
          </cell>
          <cell r="P87">
            <v>15550.92</v>
          </cell>
          <cell r="Q87">
            <v>15550.92</v>
          </cell>
          <cell r="R87">
            <v>0</v>
          </cell>
          <cell r="S87">
            <v>0</v>
          </cell>
          <cell r="T87">
            <v>18000</v>
          </cell>
          <cell r="U87">
            <v>18820.500930000002</v>
          </cell>
          <cell r="V87">
            <v>18000</v>
          </cell>
          <cell r="W87">
            <v>0</v>
          </cell>
          <cell r="X87">
            <v>0</v>
          </cell>
          <cell r="Y87">
            <v>0</v>
          </cell>
          <cell r="Z87">
            <v>18000</v>
          </cell>
          <cell r="AA87">
            <v>18150</v>
          </cell>
          <cell r="AB87">
            <v>18000</v>
          </cell>
          <cell r="AC87">
            <v>18000</v>
          </cell>
          <cell r="AD87">
            <v>18000</v>
          </cell>
          <cell r="AE87">
            <v>18000</v>
          </cell>
          <cell r="AF87">
            <v>0</v>
          </cell>
          <cell r="AG87">
            <v>0</v>
          </cell>
          <cell r="AH87">
            <v>0</v>
          </cell>
        </row>
        <row r="88">
          <cell r="A88">
            <v>2093</v>
          </cell>
          <cell r="B88" t="str">
            <v>Eckington Junior School</v>
          </cell>
          <cell r="C88">
            <v>29000</v>
          </cell>
          <cell r="D88">
            <v>36750</v>
          </cell>
          <cell r="E88">
            <v>0.26724137931034481</v>
          </cell>
          <cell r="F88">
            <v>16106</v>
          </cell>
          <cell r="G88">
            <v>16106</v>
          </cell>
          <cell r="H88" t="str">
            <v>CO</v>
          </cell>
          <cell r="I88">
            <v>16106</v>
          </cell>
          <cell r="J88">
            <v>14413</v>
          </cell>
          <cell r="K88">
            <v>1693</v>
          </cell>
          <cell r="L88">
            <v>0</v>
          </cell>
          <cell r="M88">
            <v>14036</v>
          </cell>
          <cell r="N88" t="str">
            <v>U</v>
          </cell>
          <cell r="O88">
            <v>17125.5</v>
          </cell>
          <cell r="P88">
            <v>16106.31</v>
          </cell>
          <cell r="Q88">
            <v>16106.31</v>
          </cell>
          <cell r="R88">
            <v>0.30999999999949068</v>
          </cell>
          <cell r="S88">
            <v>0</v>
          </cell>
          <cell r="T88">
            <v>17640</v>
          </cell>
          <cell r="U88">
            <v>19492.6616775</v>
          </cell>
          <cell r="V88">
            <v>17640</v>
          </cell>
          <cell r="W88">
            <v>0</v>
          </cell>
          <cell r="X88">
            <v>-14112</v>
          </cell>
          <cell r="Y88" t="str">
            <v>Academy</v>
          </cell>
          <cell r="Z88">
            <v>3528</v>
          </cell>
          <cell r="AA88">
            <v>3557.3999999999996</v>
          </cell>
          <cell r="AB88">
            <v>3528</v>
          </cell>
          <cell r="AC88">
            <v>3528</v>
          </cell>
          <cell r="AD88">
            <v>3528</v>
          </cell>
          <cell r="AE88">
            <v>3528</v>
          </cell>
          <cell r="AF88">
            <v>0</v>
          </cell>
          <cell r="AG88">
            <v>0</v>
          </cell>
          <cell r="AH88">
            <v>0</v>
          </cell>
        </row>
        <row r="89">
          <cell r="A89">
            <v>2095</v>
          </cell>
          <cell r="B89" t="str">
            <v>Birk Hill Infant School</v>
          </cell>
          <cell r="C89">
            <v>18250</v>
          </cell>
          <cell r="D89">
            <v>30000</v>
          </cell>
          <cell r="E89">
            <v>0.64383561643835618</v>
          </cell>
          <cell r="F89">
            <v>10135</v>
          </cell>
          <cell r="G89">
            <v>10135.870000000001</v>
          </cell>
          <cell r="H89" t="str">
            <v>CO</v>
          </cell>
          <cell r="I89">
            <v>10135</v>
          </cell>
          <cell r="J89">
            <v>9070.25</v>
          </cell>
          <cell r="K89">
            <v>1064.75</v>
          </cell>
          <cell r="L89">
            <v>10100096002</v>
          </cell>
          <cell r="M89">
            <v>8833</v>
          </cell>
          <cell r="N89" t="str">
            <v>U</v>
          </cell>
          <cell r="O89">
            <v>13980</v>
          </cell>
          <cell r="P89">
            <v>10135.8675</v>
          </cell>
          <cell r="Q89">
            <v>10135.8675</v>
          </cell>
          <cell r="R89">
            <v>-2.500000000509317E-3</v>
          </cell>
          <cell r="S89">
            <v>0</v>
          </cell>
          <cell r="T89">
            <v>14400</v>
          </cell>
          <cell r="U89">
            <v>12266.933641875001</v>
          </cell>
          <cell r="V89">
            <v>12266.933641875001</v>
          </cell>
          <cell r="W89">
            <v>0</v>
          </cell>
          <cell r="X89">
            <v>0</v>
          </cell>
          <cell r="Y89">
            <v>0</v>
          </cell>
          <cell r="Z89">
            <v>12266.933641875001</v>
          </cell>
          <cell r="AA89">
            <v>12147.837198750001</v>
          </cell>
          <cell r="AB89">
            <v>12147.837198750001</v>
          </cell>
          <cell r="AC89">
            <v>12266.933641875001</v>
          </cell>
          <cell r="AD89">
            <v>12266.933641875001</v>
          </cell>
          <cell r="AE89">
            <v>12266.94</v>
          </cell>
          <cell r="AF89">
            <v>-6.3581249996786937E-3</v>
          </cell>
          <cell r="AG89">
            <v>0</v>
          </cell>
          <cell r="AH89">
            <v>0</v>
          </cell>
        </row>
        <row r="90">
          <cell r="A90">
            <v>2097</v>
          </cell>
          <cell r="B90" t="str">
            <v>Marsh Lane Primary School</v>
          </cell>
          <cell r="C90">
            <v>14000</v>
          </cell>
          <cell r="D90">
            <v>19250</v>
          </cell>
          <cell r="E90">
            <v>0.375</v>
          </cell>
          <cell r="F90">
            <v>7257</v>
          </cell>
          <cell r="G90">
            <v>7257.1</v>
          </cell>
          <cell r="H90" t="str">
            <v>CO</v>
          </cell>
          <cell r="I90">
            <v>7257</v>
          </cell>
          <cell r="J90">
            <v>6958</v>
          </cell>
          <cell r="K90">
            <v>299</v>
          </cell>
          <cell r="L90">
            <v>0</v>
          </cell>
          <cell r="M90">
            <v>6776</v>
          </cell>
          <cell r="N90" t="str">
            <v>U</v>
          </cell>
          <cell r="O90">
            <v>8970.5</v>
          </cell>
          <cell r="P90">
            <v>7257.0959999999995</v>
          </cell>
          <cell r="Q90">
            <v>7257.0959999999995</v>
          </cell>
          <cell r="R90">
            <v>-4.0000000008149073E-3</v>
          </cell>
          <cell r="S90">
            <v>0</v>
          </cell>
          <cell r="T90">
            <v>9240</v>
          </cell>
          <cell r="U90">
            <v>8035.4195460000001</v>
          </cell>
          <cell r="V90">
            <v>8035.4195460000001</v>
          </cell>
          <cell r="W90">
            <v>0</v>
          </cell>
          <cell r="X90">
            <v>0</v>
          </cell>
          <cell r="Y90">
            <v>0</v>
          </cell>
          <cell r="Z90">
            <v>8035.4195460000001</v>
          </cell>
          <cell r="AA90">
            <v>7957.4057640000001</v>
          </cell>
          <cell r="AB90">
            <v>7957.4057640000001</v>
          </cell>
          <cell r="AC90">
            <v>8035.4195460000001</v>
          </cell>
          <cell r="AD90">
            <v>8035.4195460000001</v>
          </cell>
          <cell r="AE90">
            <v>8035.42</v>
          </cell>
          <cell r="AF90">
            <v>-4.5399999999062857E-4</v>
          </cell>
          <cell r="AG90">
            <v>0</v>
          </cell>
          <cell r="AH90">
            <v>0</v>
          </cell>
        </row>
        <row r="91">
          <cell r="A91">
            <v>2101</v>
          </cell>
          <cell r="B91" t="str">
            <v>Renishaw Primary School</v>
          </cell>
          <cell r="C91">
            <v>37500</v>
          </cell>
          <cell r="D91">
            <v>39500</v>
          </cell>
          <cell r="E91">
            <v>5.3333333333333337E-2</v>
          </cell>
          <cell r="F91">
            <v>17941</v>
          </cell>
          <cell r="G91">
            <v>16817.84</v>
          </cell>
          <cell r="H91" t="str">
            <v>CO</v>
          </cell>
          <cell r="I91">
            <v>17941</v>
          </cell>
          <cell r="J91">
            <v>18637.5</v>
          </cell>
          <cell r="K91">
            <v>-696.5</v>
          </cell>
          <cell r="L91">
            <v>10100966005</v>
          </cell>
          <cell r="M91">
            <v>18150</v>
          </cell>
          <cell r="N91" t="str">
            <v>U</v>
          </cell>
          <cell r="O91">
            <v>18407</v>
          </cell>
          <cell r="P91">
            <v>20827.125</v>
          </cell>
          <cell r="Q91">
            <v>18407</v>
          </cell>
          <cell r="R91">
            <v>1589.1599999999999</v>
          </cell>
          <cell r="S91">
            <v>0</v>
          </cell>
          <cell r="T91">
            <v>18960</v>
          </cell>
          <cell r="U91">
            <v>22277.071749999999</v>
          </cell>
          <cell r="V91">
            <v>18960</v>
          </cell>
          <cell r="W91">
            <v>0</v>
          </cell>
          <cell r="X91">
            <v>0</v>
          </cell>
          <cell r="Y91">
            <v>0</v>
          </cell>
          <cell r="Z91">
            <v>18960</v>
          </cell>
          <cell r="AA91">
            <v>19118</v>
          </cell>
          <cell r="AB91">
            <v>18960</v>
          </cell>
          <cell r="AC91">
            <v>18960</v>
          </cell>
          <cell r="AD91">
            <v>18960</v>
          </cell>
          <cell r="AE91">
            <v>18960</v>
          </cell>
          <cell r="AF91">
            <v>0</v>
          </cell>
          <cell r="AG91">
            <v>0</v>
          </cell>
          <cell r="AH91">
            <v>0</v>
          </cell>
        </row>
        <row r="92">
          <cell r="A92">
            <v>2102</v>
          </cell>
          <cell r="B92" t="str">
            <v>Ridgeway Primary School</v>
          </cell>
          <cell r="C92">
            <v>16750</v>
          </cell>
          <cell r="D92">
            <v>20000</v>
          </cell>
          <cell r="E92">
            <v>0.19402985074626866</v>
          </cell>
          <cell r="F92">
            <v>8682</v>
          </cell>
          <cell r="G92">
            <v>8682.6</v>
          </cell>
          <cell r="H92" t="str">
            <v>CO</v>
          </cell>
          <cell r="I92">
            <v>8682</v>
          </cell>
          <cell r="J92">
            <v>8324.75</v>
          </cell>
          <cell r="K92">
            <v>357.25</v>
          </cell>
          <cell r="L92">
            <v>10101256005</v>
          </cell>
          <cell r="M92">
            <v>8107</v>
          </cell>
          <cell r="N92" t="str">
            <v>U</v>
          </cell>
          <cell r="O92">
            <v>9320</v>
          </cell>
          <cell r="P92">
            <v>9302.7824999999993</v>
          </cell>
          <cell r="Q92">
            <v>9302.7824999999993</v>
          </cell>
          <cell r="R92">
            <v>620.18249999999898</v>
          </cell>
          <cell r="S92">
            <v>0</v>
          </cell>
          <cell r="T92">
            <v>9600</v>
          </cell>
          <cell r="U92">
            <v>11258.692520625</v>
          </cell>
          <cell r="V92">
            <v>9600</v>
          </cell>
          <cell r="W92">
            <v>0</v>
          </cell>
          <cell r="X92">
            <v>0</v>
          </cell>
          <cell r="Y92">
            <v>0</v>
          </cell>
          <cell r="Z92">
            <v>9600</v>
          </cell>
          <cell r="AA92">
            <v>9680</v>
          </cell>
          <cell r="AB92">
            <v>9600</v>
          </cell>
          <cell r="AC92">
            <v>9600</v>
          </cell>
          <cell r="AD92">
            <v>9600</v>
          </cell>
          <cell r="AE92">
            <v>9600</v>
          </cell>
          <cell r="AF92">
            <v>0</v>
          </cell>
          <cell r="AG92">
            <v>0</v>
          </cell>
          <cell r="AH92">
            <v>0</v>
          </cell>
        </row>
        <row r="93">
          <cell r="A93">
            <v>2103</v>
          </cell>
          <cell r="B93" t="str">
            <v>Egginton Primary School</v>
          </cell>
          <cell r="C93">
            <v>7600</v>
          </cell>
          <cell r="D93">
            <v>9200</v>
          </cell>
          <cell r="E93">
            <v>0.21052631578947367</v>
          </cell>
          <cell r="F93">
            <v>3939</v>
          </cell>
          <cell r="G93">
            <v>3939.57</v>
          </cell>
          <cell r="H93" t="str">
            <v>CO</v>
          </cell>
          <cell r="I93">
            <v>3939</v>
          </cell>
          <cell r="J93">
            <v>3777.2</v>
          </cell>
          <cell r="K93">
            <v>161.80000000000018</v>
          </cell>
          <cell r="L93">
            <v>10170819010</v>
          </cell>
          <cell r="M93">
            <v>3678.4</v>
          </cell>
          <cell r="N93" t="str">
            <v>U</v>
          </cell>
          <cell r="O93">
            <v>4287.2</v>
          </cell>
          <cell r="P93">
            <v>3939.5663999999997</v>
          </cell>
          <cell r="Q93">
            <v>3939.5663999999997</v>
          </cell>
          <cell r="R93">
            <v>-3.6000000004605681E-3</v>
          </cell>
          <cell r="S93">
            <v>0</v>
          </cell>
          <cell r="T93">
            <v>4416</v>
          </cell>
          <cell r="U93">
            <v>4362.0848963999997</v>
          </cell>
          <cell r="V93">
            <v>4362.0848963999997</v>
          </cell>
          <cell r="W93">
            <v>0</v>
          </cell>
          <cell r="X93">
            <v>0</v>
          </cell>
          <cell r="Y93">
            <v>0</v>
          </cell>
          <cell r="Z93">
            <v>4362.0848963999997</v>
          </cell>
          <cell r="AA93">
            <v>4319.7345575999998</v>
          </cell>
          <cell r="AB93">
            <v>4319.7345575999998</v>
          </cell>
          <cell r="AC93">
            <v>4362.0848963999997</v>
          </cell>
          <cell r="AD93">
            <v>4362.0848963999997</v>
          </cell>
          <cell r="AE93">
            <v>4362.09</v>
          </cell>
          <cell r="AF93">
            <v>-5.1036000004387461E-3</v>
          </cell>
          <cell r="AG93">
            <v>0</v>
          </cell>
          <cell r="AH93">
            <v>0</v>
          </cell>
        </row>
        <row r="94">
          <cell r="A94">
            <v>2104</v>
          </cell>
          <cell r="B94" t="str">
            <v>Creswell Junior School</v>
          </cell>
          <cell r="C94">
            <v>26750</v>
          </cell>
          <cell r="D94">
            <v>38250</v>
          </cell>
          <cell r="E94">
            <v>0.42990654205607476</v>
          </cell>
          <cell r="F94">
            <v>14856</v>
          </cell>
          <cell r="G94">
            <v>14856.68</v>
          </cell>
          <cell r="H94" t="str">
            <v>CO</v>
          </cell>
          <cell r="I94">
            <v>14856</v>
          </cell>
          <cell r="J94">
            <v>13294.75</v>
          </cell>
          <cell r="K94">
            <v>1561.25</v>
          </cell>
          <cell r="L94">
            <v>0</v>
          </cell>
          <cell r="M94">
            <v>12947</v>
          </cell>
          <cell r="N94" t="str">
            <v>U</v>
          </cell>
          <cell r="O94">
            <v>17824.5</v>
          </cell>
          <cell r="P94">
            <v>14856.682499999999</v>
          </cell>
          <cell r="Q94">
            <v>14856.682499999999</v>
          </cell>
          <cell r="R94">
            <v>2.4999999986903276E-3</v>
          </cell>
          <cell r="S94">
            <v>0</v>
          </cell>
          <cell r="T94">
            <v>18360</v>
          </cell>
          <cell r="U94">
            <v>17980.299995624999</v>
          </cell>
          <cell r="V94">
            <v>17980.299995624999</v>
          </cell>
          <cell r="W94">
            <v>0</v>
          </cell>
          <cell r="X94">
            <v>0</v>
          </cell>
          <cell r="Y94">
            <v>0</v>
          </cell>
          <cell r="Z94">
            <v>17980.299995624999</v>
          </cell>
          <cell r="AA94">
            <v>17805.733976250001</v>
          </cell>
          <cell r="AB94">
            <v>17805.733976250001</v>
          </cell>
          <cell r="AC94">
            <v>17980.299995624999</v>
          </cell>
          <cell r="AD94">
            <v>17980.299995624999</v>
          </cell>
          <cell r="AE94">
            <v>17980.3</v>
          </cell>
          <cell r="AF94">
            <v>-4.3750005715992302E-6</v>
          </cell>
          <cell r="AG94">
            <v>0</v>
          </cell>
          <cell r="AH94">
            <v>0</v>
          </cell>
        </row>
        <row r="95">
          <cell r="A95">
            <v>2105</v>
          </cell>
          <cell r="B95" t="str">
            <v>Etwall Primary School</v>
          </cell>
          <cell r="C95">
            <v>30750</v>
          </cell>
          <cell r="D95">
            <v>48250</v>
          </cell>
          <cell r="E95">
            <v>0.56910569105691056</v>
          </cell>
          <cell r="F95">
            <v>17078</v>
          </cell>
          <cell r="G95">
            <v>17078.240000000002</v>
          </cell>
          <cell r="H95" t="str">
            <v>CO</v>
          </cell>
          <cell r="I95">
            <v>17078</v>
          </cell>
          <cell r="J95">
            <v>15282.75</v>
          </cell>
          <cell r="K95">
            <v>1795.25</v>
          </cell>
          <cell r="L95">
            <v>10190659000</v>
          </cell>
          <cell r="M95">
            <v>14883</v>
          </cell>
          <cell r="N95" t="str">
            <v>U</v>
          </cell>
          <cell r="O95">
            <v>22484.5</v>
          </cell>
          <cell r="P95">
            <v>17078.2425</v>
          </cell>
          <cell r="Q95">
            <v>17078.2425</v>
          </cell>
          <cell r="R95">
            <v>2.4999999986903276E-3</v>
          </cell>
          <cell r="S95">
            <v>0</v>
          </cell>
          <cell r="T95">
            <v>23160</v>
          </cell>
          <cell r="U95">
            <v>20668.942985625003</v>
          </cell>
          <cell r="V95">
            <v>20668.942985625003</v>
          </cell>
          <cell r="W95">
            <v>0</v>
          </cell>
          <cell r="X95">
            <v>0</v>
          </cell>
          <cell r="Y95">
            <v>0</v>
          </cell>
          <cell r="Z95">
            <v>20668.942985625003</v>
          </cell>
          <cell r="AA95">
            <v>20468.273636250004</v>
          </cell>
          <cell r="AB95">
            <v>20468.273636250004</v>
          </cell>
          <cell r="AC95">
            <v>20668.942985625003</v>
          </cell>
          <cell r="AD95">
            <v>20668.942985625003</v>
          </cell>
          <cell r="AE95">
            <v>20668.939999999999</v>
          </cell>
          <cell r="AF95">
            <v>2.9856250039301813E-3</v>
          </cell>
          <cell r="AG95">
            <v>0</v>
          </cell>
          <cell r="AH95">
            <v>0</v>
          </cell>
        </row>
        <row r="96">
          <cell r="A96">
            <v>2106</v>
          </cell>
          <cell r="B96" t="str">
            <v>Grindleford Primary School</v>
          </cell>
          <cell r="C96">
            <v>6000</v>
          </cell>
          <cell r="D96">
            <v>8300</v>
          </cell>
          <cell r="E96">
            <v>0.38333333333333336</v>
          </cell>
          <cell r="F96">
            <v>3110</v>
          </cell>
          <cell r="G96">
            <v>3110.18</v>
          </cell>
          <cell r="H96" t="str">
            <v>CO</v>
          </cell>
          <cell r="I96">
            <v>3110</v>
          </cell>
          <cell r="J96">
            <v>2982</v>
          </cell>
          <cell r="K96">
            <v>128</v>
          </cell>
          <cell r="L96">
            <v>0</v>
          </cell>
          <cell r="M96">
            <v>2904</v>
          </cell>
          <cell r="N96" t="str">
            <v>U</v>
          </cell>
          <cell r="O96">
            <v>3867.8</v>
          </cell>
          <cell r="P96">
            <v>3110.1839999999997</v>
          </cell>
          <cell r="Q96">
            <v>3110.1839999999997</v>
          </cell>
          <cell r="R96">
            <v>3.9999999999054126E-3</v>
          </cell>
          <cell r="S96">
            <v>0</v>
          </cell>
          <cell r="T96">
            <v>3984</v>
          </cell>
          <cell r="U96">
            <v>3443.7512339999998</v>
          </cell>
          <cell r="V96">
            <v>3443.7512339999998</v>
          </cell>
          <cell r="W96">
            <v>0</v>
          </cell>
          <cell r="X96">
            <v>0</v>
          </cell>
          <cell r="Y96">
            <v>0</v>
          </cell>
          <cell r="Z96">
            <v>3443.7512339999998</v>
          </cell>
          <cell r="AA96">
            <v>3410.3167559999997</v>
          </cell>
          <cell r="AB96">
            <v>3410.3167559999997</v>
          </cell>
          <cell r="AC96">
            <v>3443.7512339999998</v>
          </cell>
          <cell r="AD96">
            <v>3443.7512339999998</v>
          </cell>
          <cell r="AE96">
            <v>3443.75</v>
          </cell>
          <cell r="AF96">
            <v>1.2339999998403073E-3</v>
          </cell>
          <cell r="AG96">
            <v>0</v>
          </cell>
          <cell r="AH96">
            <v>0</v>
          </cell>
        </row>
        <row r="97">
          <cell r="A97">
            <v>2107</v>
          </cell>
          <cell r="B97" t="str">
            <v>Findern Community Primary School</v>
          </cell>
          <cell r="C97">
            <v>11500</v>
          </cell>
          <cell r="D97">
            <v>17750</v>
          </cell>
          <cell r="E97">
            <v>0.54347826086956519</v>
          </cell>
          <cell r="F97">
            <v>5961</v>
          </cell>
          <cell r="G97">
            <v>5961.19</v>
          </cell>
          <cell r="H97" t="str">
            <v>CO</v>
          </cell>
          <cell r="I97">
            <v>5961</v>
          </cell>
          <cell r="J97">
            <v>5715.5</v>
          </cell>
          <cell r="K97">
            <v>245.5</v>
          </cell>
          <cell r="L97">
            <v>10200789010</v>
          </cell>
          <cell r="M97">
            <v>5566</v>
          </cell>
          <cell r="N97" t="str">
            <v>U</v>
          </cell>
          <cell r="O97">
            <v>8271.5</v>
          </cell>
          <cell r="P97">
            <v>5961.1859999999997</v>
          </cell>
          <cell r="Q97">
            <v>5961.1859999999997</v>
          </cell>
          <cell r="R97">
            <v>-3.9999999999054126E-3</v>
          </cell>
          <cell r="S97">
            <v>0</v>
          </cell>
          <cell r="T97">
            <v>8520</v>
          </cell>
          <cell r="U97">
            <v>6600.5231985</v>
          </cell>
          <cell r="V97">
            <v>6600.5231985</v>
          </cell>
          <cell r="W97">
            <v>0</v>
          </cell>
          <cell r="X97">
            <v>0</v>
          </cell>
          <cell r="Y97">
            <v>0</v>
          </cell>
          <cell r="Z97">
            <v>6600.5231985</v>
          </cell>
          <cell r="AA97">
            <v>6536.4404489999997</v>
          </cell>
          <cell r="AB97">
            <v>6536.4404489999997</v>
          </cell>
          <cell r="AC97">
            <v>6600.5231985</v>
          </cell>
          <cell r="AD97">
            <v>6600.5231985</v>
          </cell>
          <cell r="AE97">
            <v>6600.53</v>
          </cell>
          <cell r="AF97">
            <v>-6.8014999997103587E-3</v>
          </cell>
          <cell r="AG97">
            <v>0</v>
          </cell>
          <cell r="AH97">
            <v>0</v>
          </cell>
        </row>
        <row r="98">
          <cell r="A98">
            <v>2109</v>
          </cell>
          <cell r="B98" t="str">
            <v>Padfield Community Primary School</v>
          </cell>
          <cell r="C98">
            <v>9900</v>
          </cell>
          <cell r="D98">
            <v>13250</v>
          </cell>
          <cell r="E98">
            <v>0.3383838383838384</v>
          </cell>
          <cell r="F98">
            <v>5131</v>
          </cell>
          <cell r="G98">
            <v>5131.8</v>
          </cell>
          <cell r="H98" t="str">
            <v>CO</v>
          </cell>
          <cell r="I98">
            <v>5131</v>
          </cell>
          <cell r="J98">
            <v>4920.3</v>
          </cell>
          <cell r="K98">
            <v>210.69999999999982</v>
          </cell>
          <cell r="L98">
            <v>92107140701</v>
          </cell>
          <cell r="M98">
            <v>4791.5999999999995</v>
          </cell>
          <cell r="N98" t="str">
            <v>U</v>
          </cell>
          <cell r="O98">
            <v>6174.5</v>
          </cell>
          <cell r="P98">
            <v>5131.8035999999993</v>
          </cell>
          <cell r="Q98">
            <v>5131.8035999999993</v>
          </cell>
          <cell r="R98">
            <v>3.5999999990963261E-3</v>
          </cell>
          <cell r="S98">
            <v>0</v>
          </cell>
          <cell r="T98">
            <v>6360</v>
          </cell>
          <cell r="U98">
            <v>5682.1895360999997</v>
          </cell>
          <cell r="V98">
            <v>5682.1895360999997</v>
          </cell>
          <cell r="W98">
            <v>0</v>
          </cell>
          <cell r="X98">
            <v>0</v>
          </cell>
          <cell r="Y98">
            <v>0</v>
          </cell>
          <cell r="Z98">
            <v>5682.1895360999997</v>
          </cell>
          <cell r="AA98">
            <v>5627.0226473999992</v>
          </cell>
          <cell r="AB98">
            <v>5627.0226473999992</v>
          </cell>
          <cell r="AC98">
            <v>5682.1895360999997</v>
          </cell>
          <cell r="AD98">
            <v>5682.1895360999997</v>
          </cell>
          <cell r="AE98">
            <v>5682.19</v>
          </cell>
          <cell r="AF98">
            <v>-4.6389999988605268E-4</v>
          </cell>
          <cell r="AG98">
            <v>0</v>
          </cell>
          <cell r="AH98">
            <v>0</v>
          </cell>
        </row>
        <row r="99">
          <cell r="A99">
            <v>2113</v>
          </cell>
          <cell r="B99" t="str">
            <v>Grassmoor Primary School</v>
          </cell>
          <cell r="C99">
            <v>24250</v>
          </cell>
          <cell r="D99">
            <v>34000</v>
          </cell>
          <cell r="E99">
            <v>0.40206185567010311</v>
          </cell>
          <cell r="F99">
            <v>13468</v>
          </cell>
          <cell r="G99">
            <v>13468.21</v>
          </cell>
          <cell r="H99" t="str">
            <v>CO</v>
          </cell>
          <cell r="I99">
            <v>13468</v>
          </cell>
          <cell r="J99">
            <v>12052.25</v>
          </cell>
          <cell r="K99">
            <v>1415.75</v>
          </cell>
          <cell r="L99">
            <v>0</v>
          </cell>
          <cell r="M99">
            <v>11737</v>
          </cell>
          <cell r="N99" t="str">
            <v>U</v>
          </cell>
          <cell r="O99">
            <v>15844</v>
          </cell>
          <cell r="P99">
            <v>13468.2075</v>
          </cell>
          <cell r="Q99">
            <v>13468.2075</v>
          </cell>
          <cell r="R99">
            <v>-2.4999999986903276E-3</v>
          </cell>
          <cell r="S99">
            <v>0</v>
          </cell>
          <cell r="T99">
            <v>16320</v>
          </cell>
          <cell r="U99">
            <v>16299.898126875001</v>
          </cell>
          <cell r="V99">
            <v>16299.898126875001</v>
          </cell>
          <cell r="W99">
            <v>0</v>
          </cell>
          <cell r="X99">
            <v>0</v>
          </cell>
          <cell r="Y99">
            <v>0</v>
          </cell>
          <cell r="Z99">
            <v>16299.898126875001</v>
          </cell>
          <cell r="AA99">
            <v>16141.646688750003</v>
          </cell>
          <cell r="AB99">
            <v>16141.646688750003</v>
          </cell>
          <cell r="AC99">
            <v>16299.898126875001</v>
          </cell>
          <cell r="AD99">
            <v>16299.898126875001</v>
          </cell>
          <cell r="AE99">
            <v>16299.9</v>
          </cell>
          <cell r="AF99">
            <v>-1.8731249983829912E-3</v>
          </cell>
          <cell r="AG99">
            <v>0</v>
          </cell>
          <cell r="AH99">
            <v>0</v>
          </cell>
        </row>
        <row r="100">
          <cell r="A100">
            <v>2115</v>
          </cell>
          <cell r="B100" t="str">
            <v>Hayfield Primary School</v>
          </cell>
          <cell r="C100">
            <v>32500</v>
          </cell>
          <cell r="D100">
            <v>41500</v>
          </cell>
          <cell r="E100">
            <v>0.27692307692307694</v>
          </cell>
          <cell r="F100">
            <v>18050</v>
          </cell>
          <cell r="G100">
            <v>18050.18</v>
          </cell>
          <cell r="H100" t="str">
            <v>CO</v>
          </cell>
          <cell r="I100">
            <v>18050</v>
          </cell>
          <cell r="J100">
            <v>16152.5</v>
          </cell>
          <cell r="K100">
            <v>1897.5</v>
          </cell>
          <cell r="L100">
            <v>0</v>
          </cell>
          <cell r="M100">
            <v>15730</v>
          </cell>
          <cell r="N100" t="str">
            <v>U</v>
          </cell>
          <cell r="O100">
            <v>19339</v>
          </cell>
          <cell r="P100">
            <v>18050.174999999999</v>
          </cell>
          <cell r="Q100">
            <v>18050.174999999999</v>
          </cell>
          <cell r="R100">
            <v>-5.0000000010186341E-3</v>
          </cell>
          <cell r="S100">
            <v>0</v>
          </cell>
          <cell r="T100">
            <v>19920</v>
          </cell>
          <cell r="U100">
            <v>21845.224293750001</v>
          </cell>
          <cell r="V100">
            <v>19920</v>
          </cell>
          <cell r="W100">
            <v>0</v>
          </cell>
          <cell r="X100">
            <v>0</v>
          </cell>
          <cell r="Y100">
            <v>0</v>
          </cell>
          <cell r="Z100">
            <v>19920</v>
          </cell>
          <cell r="AA100">
            <v>20086</v>
          </cell>
          <cell r="AB100">
            <v>19920</v>
          </cell>
          <cell r="AC100">
            <v>19920</v>
          </cell>
          <cell r="AD100">
            <v>19920</v>
          </cell>
          <cell r="AE100">
            <v>19920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>
            <v>2116</v>
          </cell>
          <cell r="B101" t="str">
            <v>Aldercar Infant And Nursery School</v>
          </cell>
          <cell r="C101">
            <v>15500</v>
          </cell>
          <cell r="D101">
            <v>16500</v>
          </cell>
          <cell r="E101">
            <v>6.4516129032258063E-2</v>
          </cell>
          <cell r="F101">
            <v>7689</v>
          </cell>
          <cell r="G101">
            <v>7689</v>
          </cell>
          <cell r="H101" t="str">
            <v>CO</v>
          </cell>
          <cell r="I101">
            <v>7689</v>
          </cell>
          <cell r="J101">
            <v>7703.5</v>
          </cell>
          <cell r="K101">
            <v>-14.5</v>
          </cell>
          <cell r="L101">
            <v>105000459010</v>
          </cell>
          <cell r="M101">
            <v>7502</v>
          </cell>
          <cell r="N101" t="str">
            <v>U</v>
          </cell>
          <cell r="O101">
            <v>7689</v>
          </cell>
          <cell r="P101">
            <v>8034.6419999999998</v>
          </cell>
          <cell r="Q101">
            <v>7689</v>
          </cell>
          <cell r="R101">
            <v>0</v>
          </cell>
          <cell r="S101">
            <v>0</v>
          </cell>
          <cell r="T101">
            <v>7920</v>
          </cell>
          <cell r="U101">
            <v>8513.6452500000014</v>
          </cell>
          <cell r="V101">
            <v>7920</v>
          </cell>
          <cell r="W101">
            <v>0</v>
          </cell>
          <cell r="X101">
            <v>0</v>
          </cell>
          <cell r="Y101">
            <v>0</v>
          </cell>
          <cell r="Z101">
            <v>7920</v>
          </cell>
          <cell r="AA101">
            <v>7986</v>
          </cell>
          <cell r="AB101">
            <v>7920</v>
          </cell>
          <cell r="AC101">
            <v>7920</v>
          </cell>
          <cell r="AD101">
            <v>7920</v>
          </cell>
          <cell r="AE101">
            <v>7920</v>
          </cell>
          <cell r="AF101">
            <v>0</v>
          </cell>
          <cell r="AG101">
            <v>0</v>
          </cell>
          <cell r="AH101">
            <v>0</v>
          </cell>
        </row>
        <row r="102">
          <cell r="A102">
            <v>2118</v>
          </cell>
          <cell r="B102" t="str">
            <v>Heanor Langley Infant School And Nursery</v>
          </cell>
          <cell r="C102">
            <v>13750</v>
          </cell>
          <cell r="D102">
            <v>17000</v>
          </cell>
          <cell r="E102">
            <v>0.23636363636363636</v>
          </cell>
          <cell r="F102">
            <v>7127</v>
          </cell>
          <cell r="G102">
            <v>7127.5</v>
          </cell>
          <cell r="H102" t="str">
            <v>CO</v>
          </cell>
          <cell r="I102">
            <v>7127</v>
          </cell>
          <cell r="J102">
            <v>6833.75</v>
          </cell>
          <cell r="K102">
            <v>293.25</v>
          </cell>
          <cell r="L102">
            <v>0</v>
          </cell>
          <cell r="M102">
            <v>6655</v>
          </cell>
          <cell r="N102" t="str">
            <v>U</v>
          </cell>
          <cell r="O102">
            <v>7922</v>
          </cell>
          <cell r="P102">
            <v>7127.5050000000001</v>
          </cell>
          <cell r="Q102">
            <v>7127.5050000000001</v>
          </cell>
          <cell r="R102">
            <v>5.0000000001091394E-3</v>
          </cell>
          <cell r="S102">
            <v>0</v>
          </cell>
          <cell r="T102">
            <v>8160</v>
          </cell>
          <cell r="U102">
            <v>7891.9299112500003</v>
          </cell>
          <cell r="V102">
            <v>7891.9299112500003</v>
          </cell>
          <cell r="W102">
            <v>0</v>
          </cell>
          <cell r="X102">
            <v>0</v>
          </cell>
          <cell r="Y102">
            <v>0</v>
          </cell>
          <cell r="Z102">
            <v>7891.9299112500003</v>
          </cell>
          <cell r="AA102">
            <v>7815.3092325000007</v>
          </cell>
          <cell r="AB102">
            <v>7815.3092325000007</v>
          </cell>
          <cell r="AC102">
            <v>7891.9299112500003</v>
          </cell>
          <cell r="AD102">
            <v>7891.9299112500003</v>
          </cell>
          <cell r="AE102">
            <v>7891.94</v>
          </cell>
          <cell r="AF102">
            <v>-1.0088749999340507E-2</v>
          </cell>
          <cell r="AG102">
            <v>0</v>
          </cell>
          <cell r="AH102">
            <v>0</v>
          </cell>
        </row>
        <row r="103">
          <cell r="A103">
            <v>2119</v>
          </cell>
          <cell r="B103" t="str">
            <v>Langley Mill Junior School</v>
          </cell>
          <cell r="C103">
            <v>23750</v>
          </cell>
          <cell r="D103">
            <v>40250</v>
          </cell>
          <cell r="E103">
            <v>0.69473684210526321</v>
          </cell>
          <cell r="F103">
            <v>13190</v>
          </cell>
          <cell r="G103">
            <v>13190.51</v>
          </cell>
          <cell r="H103" t="str">
            <v>CO</v>
          </cell>
          <cell r="I103">
            <v>13190</v>
          </cell>
          <cell r="J103">
            <v>11803.75</v>
          </cell>
          <cell r="K103">
            <v>1386.25</v>
          </cell>
          <cell r="L103">
            <v>0</v>
          </cell>
          <cell r="M103">
            <v>11495</v>
          </cell>
          <cell r="N103" t="str">
            <v>U</v>
          </cell>
          <cell r="O103">
            <v>18756.5</v>
          </cell>
          <cell r="P103">
            <v>13190.512499999999</v>
          </cell>
          <cell r="Q103">
            <v>13190.512499999999</v>
          </cell>
          <cell r="R103">
            <v>2.4999999986903276E-3</v>
          </cell>
          <cell r="S103">
            <v>0</v>
          </cell>
          <cell r="T103">
            <v>19320</v>
          </cell>
          <cell r="U103">
            <v>15963.817753124998</v>
          </cell>
          <cell r="V103">
            <v>15963.817753124998</v>
          </cell>
          <cell r="W103">
            <v>0</v>
          </cell>
          <cell r="X103">
            <v>-12771.0542025</v>
          </cell>
          <cell r="Y103" t="str">
            <v>Academy</v>
          </cell>
          <cell r="Z103">
            <v>3192.763550624999</v>
          </cell>
          <cell r="AA103">
            <v>15808.82923125</v>
          </cell>
          <cell r="AB103">
            <v>15808.82923125</v>
          </cell>
          <cell r="AC103">
            <v>15963.817753124998</v>
          </cell>
          <cell r="AD103">
            <v>3192.763550624999</v>
          </cell>
          <cell r="AE103">
            <v>3192.763550624999</v>
          </cell>
          <cell r="AF103">
            <v>0</v>
          </cell>
          <cell r="AG103" t="str">
            <v>Converted to Academy</v>
          </cell>
          <cell r="AH103">
            <v>0</v>
          </cell>
        </row>
        <row r="104">
          <cell r="A104">
            <v>2124</v>
          </cell>
          <cell r="B104" t="str">
            <v>Marlpool Junior School</v>
          </cell>
          <cell r="C104">
            <v>19000</v>
          </cell>
          <cell r="D104">
            <v>23250</v>
          </cell>
          <cell r="E104">
            <v>0.22368421052631579</v>
          </cell>
          <cell r="F104">
            <v>10552</v>
          </cell>
          <cell r="G104">
            <v>10552.41</v>
          </cell>
          <cell r="H104" t="str">
            <v>CO</v>
          </cell>
          <cell r="I104">
            <v>10552</v>
          </cell>
          <cell r="J104">
            <v>9443</v>
          </cell>
          <cell r="K104">
            <v>1109</v>
          </cell>
          <cell r="L104">
            <v>0</v>
          </cell>
          <cell r="M104">
            <v>9196</v>
          </cell>
          <cell r="N104" t="str">
            <v>U</v>
          </cell>
          <cell r="O104">
            <v>10834.5</v>
          </cell>
          <cell r="P104">
            <v>10552.41</v>
          </cell>
          <cell r="Q104">
            <v>10552.41</v>
          </cell>
          <cell r="R104">
            <v>0</v>
          </cell>
          <cell r="S104">
            <v>0</v>
          </cell>
          <cell r="T104">
            <v>11160</v>
          </cell>
          <cell r="U104">
            <v>12771.0542025</v>
          </cell>
          <cell r="V104">
            <v>11160</v>
          </cell>
          <cell r="W104">
            <v>0</v>
          </cell>
          <cell r="X104">
            <v>0</v>
          </cell>
          <cell r="Y104">
            <v>0</v>
          </cell>
          <cell r="Z104">
            <v>11160</v>
          </cell>
          <cell r="AA104">
            <v>11253</v>
          </cell>
          <cell r="AB104">
            <v>11160</v>
          </cell>
          <cell r="AC104">
            <v>11160</v>
          </cell>
          <cell r="AD104">
            <v>11160</v>
          </cell>
          <cell r="AE104">
            <v>11160</v>
          </cell>
          <cell r="AF104">
            <v>0</v>
          </cell>
          <cell r="AG104">
            <v>0</v>
          </cell>
          <cell r="AH104">
            <v>0</v>
          </cell>
        </row>
        <row r="105">
          <cell r="A105">
            <v>2125</v>
          </cell>
          <cell r="B105" t="str">
            <v>Marlpool Infant School</v>
          </cell>
          <cell r="C105">
            <v>3350</v>
          </cell>
          <cell r="D105">
            <v>5200</v>
          </cell>
          <cell r="E105">
            <v>0.55223880597014929</v>
          </cell>
          <cell r="F105">
            <v>1736</v>
          </cell>
          <cell r="G105">
            <v>1736.52</v>
          </cell>
          <cell r="H105" t="str">
            <v>CO</v>
          </cell>
          <cell r="I105">
            <v>1736</v>
          </cell>
          <cell r="J105">
            <v>1664.95</v>
          </cell>
          <cell r="K105">
            <v>71.049999999999955</v>
          </cell>
          <cell r="L105">
            <v>0</v>
          </cell>
          <cell r="M105">
            <v>1621.3999999999999</v>
          </cell>
          <cell r="N105" t="str">
            <v>U</v>
          </cell>
          <cell r="O105">
            <v>2423.2000000000003</v>
          </cell>
          <cell r="P105">
            <v>1736.5193999999997</v>
          </cell>
          <cell r="Q105">
            <v>1736.5193999999997</v>
          </cell>
          <cell r="R105">
            <v>-6.0000000030413503E-4</v>
          </cell>
          <cell r="S105">
            <v>0</v>
          </cell>
          <cell r="T105">
            <v>2496</v>
          </cell>
          <cell r="U105">
            <v>1922.7611056499998</v>
          </cell>
          <cell r="V105">
            <v>1922.7611056499998</v>
          </cell>
          <cell r="W105">
            <v>0</v>
          </cell>
          <cell r="X105">
            <v>0</v>
          </cell>
          <cell r="Y105">
            <v>0</v>
          </cell>
          <cell r="Z105">
            <v>1922.7611056499998</v>
          </cell>
          <cell r="AA105">
            <v>1904.0935220999997</v>
          </cell>
          <cell r="AB105">
            <v>1904.0935220999997</v>
          </cell>
          <cell r="AC105">
            <v>1922.7611056499998</v>
          </cell>
          <cell r="AD105">
            <v>1922.7611056499998</v>
          </cell>
          <cell r="AE105">
            <v>1922.76</v>
          </cell>
          <cell r="AF105">
            <v>1.1056499997721403E-3</v>
          </cell>
          <cell r="AG105">
            <v>0</v>
          </cell>
          <cell r="AH105">
            <v>0</v>
          </cell>
        </row>
        <row r="106">
          <cell r="A106">
            <v>2126</v>
          </cell>
          <cell r="B106" t="str">
            <v>Coppice Primary School</v>
          </cell>
          <cell r="C106">
            <v>21000</v>
          </cell>
          <cell r="D106">
            <v>29500</v>
          </cell>
          <cell r="E106">
            <v>0.40476190476190477</v>
          </cell>
          <cell r="F106">
            <v>11663</v>
          </cell>
          <cell r="G106">
            <v>11663.19</v>
          </cell>
          <cell r="H106" t="str">
            <v>CO</v>
          </cell>
          <cell r="I106">
            <v>11663</v>
          </cell>
          <cell r="J106">
            <v>10437</v>
          </cell>
          <cell r="K106">
            <v>1226</v>
          </cell>
          <cell r="L106">
            <v>0</v>
          </cell>
          <cell r="M106">
            <v>10164</v>
          </cell>
          <cell r="N106" t="str">
            <v>U</v>
          </cell>
          <cell r="O106">
            <v>13747</v>
          </cell>
          <cell r="P106">
            <v>11663.19</v>
          </cell>
          <cell r="Q106">
            <v>11663.19</v>
          </cell>
          <cell r="R106">
            <v>0</v>
          </cell>
          <cell r="S106">
            <v>0</v>
          </cell>
          <cell r="T106">
            <v>14160</v>
          </cell>
          <cell r="U106">
            <v>14115.375697500001</v>
          </cell>
          <cell r="V106">
            <v>14115.375697500001</v>
          </cell>
          <cell r="W106">
            <v>0</v>
          </cell>
          <cell r="X106">
            <v>0</v>
          </cell>
          <cell r="Y106">
            <v>0</v>
          </cell>
          <cell r="Z106">
            <v>14115.375697500001</v>
          </cell>
          <cell r="AA106">
            <v>13978.333215000002</v>
          </cell>
          <cell r="AB106">
            <v>13978.333215000002</v>
          </cell>
          <cell r="AC106">
            <v>14115.375697500001</v>
          </cell>
          <cell r="AD106">
            <v>14115.375697500001</v>
          </cell>
          <cell r="AE106">
            <v>14115.38</v>
          </cell>
          <cell r="AF106">
            <v>-4.302499997720588E-3</v>
          </cell>
          <cell r="AG106">
            <v>0</v>
          </cell>
          <cell r="AH106">
            <v>0</v>
          </cell>
        </row>
        <row r="107">
          <cell r="A107">
            <v>2127</v>
          </cell>
          <cell r="B107" t="str">
            <v>Heath Primary School</v>
          </cell>
          <cell r="C107">
            <v>27250</v>
          </cell>
          <cell r="D107">
            <v>40000</v>
          </cell>
          <cell r="E107">
            <v>0.46788990825688076</v>
          </cell>
          <cell r="F107">
            <v>15134</v>
          </cell>
          <cell r="G107">
            <v>15134.38</v>
          </cell>
          <cell r="H107" t="str">
            <v>CO</v>
          </cell>
          <cell r="I107">
            <v>15134</v>
          </cell>
          <cell r="J107">
            <v>13543.25</v>
          </cell>
          <cell r="K107">
            <v>1590.75</v>
          </cell>
          <cell r="L107">
            <v>0</v>
          </cell>
          <cell r="M107">
            <v>13189</v>
          </cell>
          <cell r="N107" t="str">
            <v>U</v>
          </cell>
          <cell r="O107">
            <v>18640</v>
          </cell>
          <cell r="P107">
            <v>15134.377499999999</v>
          </cell>
          <cell r="Q107">
            <v>15134.377499999999</v>
          </cell>
          <cell r="R107">
            <v>-2.500000000509317E-3</v>
          </cell>
          <cell r="S107">
            <v>0</v>
          </cell>
          <cell r="T107">
            <v>19200</v>
          </cell>
          <cell r="U107">
            <v>18316.380369374998</v>
          </cell>
          <cell r="V107">
            <v>18316.380369374998</v>
          </cell>
          <cell r="W107">
            <v>0</v>
          </cell>
          <cell r="X107">
            <v>0</v>
          </cell>
          <cell r="Y107">
            <v>0</v>
          </cell>
          <cell r="Z107">
            <v>18316.380369374998</v>
          </cell>
          <cell r="AA107">
            <v>18138.551433749999</v>
          </cell>
          <cell r="AB107">
            <v>18138.551433749999</v>
          </cell>
          <cell r="AC107">
            <v>18316.380369374998</v>
          </cell>
          <cell r="AD107">
            <v>18316.380369374998</v>
          </cell>
          <cell r="AE107">
            <v>18316.38</v>
          </cell>
          <cell r="AF107">
            <v>3.6937499680789188E-4</v>
          </cell>
          <cell r="AG107">
            <v>0</v>
          </cell>
          <cell r="AH107">
            <v>0</v>
          </cell>
        </row>
        <row r="108">
          <cell r="A108">
            <v>2131</v>
          </cell>
          <cell r="B108" t="str">
            <v>Penny Acres Primary School</v>
          </cell>
          <cell r="C108">
            <v>5000</v>
          </cell>
          <cell r="D108">
            <v>7400</v>
          </cell>
          <cell r="E108">
            <v>0.48</v>
          </cell>
          <cell r="F108">
            <v>2591</v>
          </cell>
          <cell r="G108">
            <v>2591.8200000000002</v>
          </cell>
          <cell r="H108" t="str">
            <v>CO</v>
          </cell>
          <cell r="I108">
            <v>2591</v>
          </cell>
          <cell r="J108">
            <v>2485</v>
          </cell>
          <cell r="K108">
            <v>106</v>
          </cell>
          <cell r="L108" t="str">
            <v>1013011600B</v>
          </cell>
          <cell r="M108">
            <v>2420</v>
          </cell>
          <cell r="N108" t="str">
            <v>U</v>
          </cell>
          <cell r="O108">
            <v>3448.4</v>
          </cell>
          <cell r="P108">
            <v>2591.8199999999997</v>
          </cell>
          <cell r="Q108">
            <v>2591.8199999999997</v>
          </cell>
          <cell r="R108">
            <v>0</v>
          </cell>
          <cell r="S108">
            <v>0</v>
          </cell>
          <cell r="T108">
            <v>3552</v>
          </cell>
          <cell r="U108">
            <v>2869.7926949999996</v>
          </cell>
          <cell r="V108">
            <v>2869.7926949999996</v>
          </cell>
          <cell r="W108">
            <v>0</v>
          </cell>
          <cell r="X108">
            <v>0</v>
          </cell>
          <cell r="Y108">
            <v>0</v>
          </cell>
          <cell r="Z108">
            <v>2869.7926949999996</v>
          </cell>
          <cell r="AA108">
            <v>2841.9306299999998</v>
          </cell>
          <cell r="AB108">
            <v>2841.9306299999998</v>
          </cell>
          <cell r="AC108">
            <v>2869.7926949999996</v>
          </cell>
          <cell r="AD108">
            <v>2869.7926949999996</v>
          </cell>
          <cell r="AE108">
            <v>2869.79</v>
          </cell>
          <cell r="AF108">
            <v>2.6949999996759288E-3</v>
          </cell>
          <cell r="AG108">
            <v>0</v>
          </cell>
          <cell r="AH108">
            <v>0</v>
          </cell>
        </row>
        <row r="109">
          <cell r="A109">
            <v>2132</v>
          </cell>
          <cell r="B109" t="str">
            <v>Hope Primary School</v>
          </cell>
          <cell r="C109">
            <v>3800</v>
          </cell>
          <cell r="D109">
            <v>7700</v>
          </cell>
          <cell r="E109">
            <v>1.0263157894736843</v>
          </cell>
          <cell r="F109">
            <v>1969</v>
          </cell>
          <cell r="G109">
            <v>1969.78</v>
          </cell>
          <cell r="H109" t="str">
            <v>CO</v>
          </cell>
          <cell r="I109">
            <v>1969</v>
          </cell>
          <cell r="J109">
            <v>1888.6</v>
          </cell>
          <cell r="K109">
            <v>80.400000000000091</v>
          </cell>
          <cell r="L109">
            <v>0</v>
          </cell>
          <cell r="M109">
            <v>1839.2</v>
          </cell>
          <cell r="N109" t="str">
            <v>U</v>
          </cell>
          <cell r="O109">
            <v>3588.2000000000003</v>
          </cell>
          <cell r="P109">
            <v>1969.7831999999999</v>
          </cell>
          <cell r="Q109">
            <v>1969.7831999999999</v>
          </cell>
          <cell r="R109">
            <v>3.1999999998788553E-3</v>
          </cell>
          <cell r="S109">
            <v>0</v>
          </cell>
          <cell r="T109">
            <v>3696</v>
          </cell>
          <cell r="U109">
            <v>2181.0424481999999</v>
          </cell>
          <cell r="V109">
            <v>2181.0424481999999</v>
          </cell>
          <cell r="W109">
            <v>0</v>
          </cell>
          <cell r="X109">
            <v>0</v>
          </cell>
          <cell r="Y109">
            <v>0</v>
          </cell>
          <cell r="Z109">
            <v>2181.0424481999999</v>
          </cell>
          <cell r="AA109">
            <v>2159.8672787999999</v>
          </cell>
          <cell r="AB109">
            <v>2159.8672787999999</v>
          </cell>
          <cell r="AC109">
            <v>2181.0424481999999</v>
          </cell>
          <cell r="AD109">
            <v>2181.0424481999999</v>
          </cell>
          <cell r="AE109">
            <v>2181.04</v>
          </cell>
          <cell r="AF109">
            <v>2.4481999998897663E-3</v>
          </cell>
          <cell r="AG109">
            <v>0</v>
          </cell>
          <cell r="AH109">
            <v>0</v>
          </cell>
        </row>
        <row r="110">
          <cell r="A110">
            <v>2133</v>
          </cell>
          <cell r="B110" t="str">
            <v>Horsley Woodhouse Primary School</v>
          </cell>
          <cell r="C110">
            <v>12750</v>
          </cell>
          <cell r="D110">
            <v>16750</v>
          </cell>
          <cell r="E110">
            <v>0.31372549019607843</v>
          </cell>
          <cell r="F110">
            <v>6609</v>
          </cell>
          <cell r="G110">
            <v>6609.14</v>
          </cell>
          <cell r="H110" t="str">
            <v>CO</v>
          </cell>
          <cell r="I110">
            <v>6609</v>
          </cell>
          <cell r="J110">
            <v>6336.75</v>
          </cell>
          <cell r="K110">
            <v>272.25</v>
          </cell>
          <cell r="L110">
            <v>0</v>
          </cell>
          <cell r="M110">
            <v>6171</v>
          </cell>
          <cell r="N110" t="str">
            <v>U</v>
          </cell>
          <cell r="O110">
            <v>7805.5</v>
          </cell>
          <cell r="P110">
            <v>6609.1409999999996</v>
          </cell>
          <cell r="Q110">
            <v>6609.1409999999996</v>
          </cell>
          <cell r="R110">
            <v>9.9999999929423211E-4</v>
          </cell>
          <cell r="S110">
            <v>0</v>
          </cell>
          <cell r="T110">
            <v>8040</v>
          </cell>
          <cell r="U110">
            <v>7317.9713722500001</v>
          </cell>
          <cell r="V110">
            <v>7317.9713722500001</v>
          </cell>
          <cell r="W110">
            <v>0</v>
          </cell>
          <cell r="X110">
            <v>0</v>
          </cell>
          <cell r="Y110">
            <v>0</v>
          </cell>
          <cell r="Z110">
            <v>7317.9713722500001</v>
          </cell>
          <cell r="AA110">
            <v>7246.9231064999994</v>
          </cell>
          <cell r="AB110">
            <v>7246.9231064999994</v>
          </cell>
          <cell r="AC110">
            <v>7317.9713722500001</v>
          </cell>
          <cell r="AD110">
            <v>7317.9713722500001</v>
          </cell>
          <cell r="AE110">
            <v>7317.97</v>
          </cell>
          <cell r="AF110">
            <v>1.3722499998038984E-3</v>
          </cell>
          <cell r="AG110">
            <v>0</v>
          </cell>
          <cell r="AH110">
            <v>0</v>
          </cell>
        </row>
        <row r="111">
          <cell r="A111">
            <v>2135</v>
          </cell>
          <cell r="B111" t="str">
            <v>Chaucer Infant and Nursery School</v>
          </cell>
          <cell r="C111">
            <v>21750</v>
          </cell>
          <cell r="D111">
            <v>42000</v>
          </cell>
          <cell r="E111">
            <v>0.93103448275862066</v>
          </cell>
          <cell r="F111">
            <v>12709</v>
          </cell>
          <cell r="G111">
            <v>12079.73</v>
          </cell>
          <cell r="H111" t="str">
            <v>CO</v>
          </cell>
          <cell r="I111">
            <v>12709</v>
          </cell>
          <cell r="J111">
            <v>10809.75</v>
          </cell>
          <cell r="K111">
            <v>1899.25</v>
          </cell>
          <cell r="L111">
            <v>0</v>
          </cell>
          <cell r="M111">
            <v>10527</v>
          </cell>
          <cell r="N111" t="str">
            <v>U</v>
          </cell>
          <cell r="O111">
            <v>19572</v>
          </cell>
          <cell r="P111">
            <v>12079.7325</v>
          </cell>
          <cell r="Q111">
            <v>12079.7325</v>
          </cell>
          <cell r="R111">
            <v>2.500000000509317E-3</v>
          </cell>
          <cell r="S111">
            <v>0</v>
          </cell>
          <cell r="T111">
            <v>20160</v>
          </cell>
          <cell r="U111">
            <v>14619.496258125</v>
          </cell>
          <cell r="V111">
            <v>14619.496258125</v>
          </cell>
          <cell r="W111">
            <v>0</v>
          </cell>
          <cell r="X111">
            <v>0</v>
          </cell>
          <cell r="Y111">
            <v>0</v>
          </cell>
          <cell r="Z111">
            <v>14619.496258125</v>
          </cell>
          <cell r="AA111">
            <v>14477.559401250002</v>
          </cell>
          <cell r="AB111">
            <v>14477.559401250002</v>
          </cell>
          <cell r="AC111">
            <v>14619.496258125</v>
          </cell>
          <cell r="AD111">
            <v>14619.496258125</v>
          </cell>
          <cell r="AE111">
            <v>14619.49</v>
          </cell>
          <cell r="AF111">
            <v>6.2581250003859168E-3</v>
          </cell>
          <cell r="AG111">
            <v>0</v>
          </cell>
          <cell r="AH111">
            <v>0</v>
          </cell>
        </row>
        <row r="112">
          <cell r="A112">
            <v>2138</v>
          </cell>
          <cell r="B112" t="str">
            <v>Cotmanhay Junior merged with infants? (SPLIT 50/50 WITH INF)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12182.063081249999</v>
          </cell>
          <cell r="AA112">
            <v>12150.992250000001</v>
          </cell>
          <cell r="AB112">
            <v>12150.992250000001</v>
          </cell>
          <cell r="AC112">
            <v>0</v>
          </cell>
          <cell r="AD112">
            <v>12182.063081249999</v>
          </cell>
          <cell r="AE112">
            <v>12150.99</v>
          </cell>
          <cell r="AF112">
            <v>31.073081249998722</v>
          </cell>
          <cell r="AG112">
            <v>0</v>
          </cell>
          <cell r="AH112">
            <v>0</v>
          </cell>
        </row>
        <row r="113">
          <cell r="A113">
            <v>2139</v>
          </cell>
          <cell r="B113" t="str">
            <v>Cotmanhay Infant School (SPLIT 50/50 WITH JNR)</v>
          </cell>
          <cell r="C113">
            <v>35000</v>
          </cell>
          <cell r="D113">
            <v>64500</v>
          </cell>
          <cell r="E113">
            <v>0.84285714285714286</v>
          </cell>
          <cell r="F113">
            <v>10138.5</v>
          </cell>
          <cell r="G113">
            <v>10138.58</v>
          </cell>
          <cell r="H113" t="str">
            <v>CO</v>
          </cell>
          <cell r="I113">
            <v>10138.5</v>
          </cell>
          <cell r="J113">
            <v>8697.5</v>
          </cell>
          <cell r="K113">
            <v>1441</v>
          </cell>
          <cell r="L113">
            <v>0</v>
          </cell>
          <cell r="M113">
            <v>16940</v>
          </cell>
          <cell r="N113" t="str">
            <v>U</v>
          </cell>
          <cell r="O113">
            <v>30895.5</v>
          </cell>
          <cell r="P113">
            <v>19438.649999999998</v>
          </cell>
          <cell r="Q113">
            <v>19438.649999999998</v>
          </cell>
          <cell r="R113">
            <v>9300.0699999999979</v>
          </cell>
          <cell r="S113">
            <v>0</v>
          </cell>
          <cell r="T113">
            <v>31798.5</v>
          </cell>
          <cell r="U113">
            <v>23525.626162499997</v>
          </cell>
          <cell r="V113">
            <v>23525.626162499997</v>
          </cell>
          <cell r="W113">
            <v>838.5000000000008</v>
          </cell>
          <cell r="X113">
            <v>0</v>
          </cell>
          <cell r="Y113">
            <v>0</v>
          </cell>
          <cell r="Z113">
            <v>12182.063081249999</v>
          </cell>
          <cell r="AA113">
            <v>15609</v>
          </cell>
          <cell r="AB113">
            <v>15480</v>
          </cell>
          <cell r="AC113">
            <v>15480</v>
          </cell>
          <cell r="AD113">
            <v>12182.063081249999</v>
          </cell>
          <cell r="AE113">
            <v>12213.140000000001</v>
          </cell>
          <cell r="AF113">
            <v>-31.076918750002733</v>
          </cell>
          <cell r="AG113">
            <v>0</v>
          </cell>
          <cell r="AH113">
            <v>0</v>
          </cell>
        </row>
        <row r="114">
          <cell r="A114">
            <v>2141</v>
          </cell>
          <cell r="B114" t="str">
            <v>Granby Junior School</v>
          </cell>
          <cell r="C114">
            <v>30500</v>
          </cell>
          <cell r="D114">
            <v>37250</v>
          </cell>
          <cell r="E114">
            <v>0.22131147540983606</v>
          </cell>
          <cell r="F114">
            <v>16939</v>
          </cell>
          <cell r="G114">
            <v>16939.400000000001</v>
          </cell>
          <cell r="H114" t="str">
            <v>CO</v>
          </cell>
          <cell r="I114">
            <v>16939</v>
          </cell>
          <cell r="J114">
            <v>15158.5</v>
          </cell>
          <cell r="K114">
            <v>1780.5</v>
          </cell>
          <cell r="L114">
            <v>0</v>
          </cell>
          <cell r="M114">
            <v>14762</v>
          </cell>
          <cell r="N114" t="str">
            <v>U</v>
          </cell>
          <cell r="O114">
            <v>17358.5</v>
          </cell>
          <cell r="P114">
            <v>16939.395</v>
          </cell>
          <cell r="Q114">
            <v>16939.395</v>
          </cell>
          <cell r="R114">
            <v>-5.0000000010186341E-3</v>
          </cell>
          <cell r="S114">
            <v>0</v>
          </cell>
          <cell r="T114">
            <v>17880</v>
          </cell>
          <cell r="U114">
            <v>20500.902798750001</v>
          </cell>
          <cell r="V114">
            <v>17880</v>
          </cell>
          <cell r="W114">
            <v>0</v>
          </cell>
          <cell r="X114">
            <v>0</v>
          </cell>
          <cell r="Y114">
            <v>0</v>
          </cell>
          <cell r="Z114">
            <v>17880</v>
          </cell>
          <cell r="AA114">
            <v>18029</v>
          </cell>
          <cell r="AB114">
            <v>17880</v>
          </cell>
          <cell r="AC114">
            <v>17880</v>
          </cell>
          <cell r="AD114">
            <v>17880</v>
          </cell>
          <cell r="AE114">
            <v>17880</v>
          </cell>
          <cell r="AF114">
            <v>0</v>
          </cell>
          <cell r="AG114">
            <v>0</v>
          </cell>
          <cell r="AH114">
            <v>0</v>
          </cell>
        </row>
        <row r="115">
          <cell r="A115">
            <v>2142</v>
          </cell>
          <cell r="B115" t="str">
            <v>Hallam Fields Junior School</v>
          </cell>
          <cell r="C115">
            <v>27250</v>
          </cell>
          <cell r="D115">
            <v>35750</v>
          </cell>
          <cell r="E115">
            <v>0.31192660550458717</v>
          </cell>
          <cell r="F115">
            <v>15134</v>
          </cell>
          <cell r="G115">
            <v>15134.38</v>
          </cell>
          <cell r="H115" t="str">
            <v>CO</v>
          </cell>
          <cell r="I115">
            <v>15134</v>
          </cell>
          <cell r="J115">
            <v>13543.25</v>
          </cell>
          <cell r="K115">
            <v>1590.75</v>
          </cell>
          <cell r="L115">
            <v>0</v>
          </cell>
          <cell r="M115">
            <v>13189</v>
          </cell>
          <cell r="N115" t="str">
            <v>U</v>
          </cell>
          <cell r="O115">
            <v>16659.5</v>
          </cell>
          <cell r="P115">
            <v>15134.377499999999</v>
          </cell>
          <cell r="Q115">
            <v>15134.377499999999</v>
          </cell>
          <cell r="R115">
            <v>-2.500000000509317E-3</v>
          </cell>
          <cell r="S115">
            <v>0</v>
          </cell>
          <cell r="T115">
            <v>17160</v>
          </cell>
          <cell r="U115">
            <v>18316.380369374998</v>
          </cell>
          <cell r="V115">
            <v>17160</v>
          </cell>
          <cell r="W115">
            <v>0</v>
          </cell>
          <cell r="X115">
            <v>0</v>
          </cell>
          <cell r="Y115">
            <v>0</v>
          </cell>
          <cell r="Z115">
            <v>17160</v>
          </cell>
          <cell r="AA115">
            <v>17303</v>
          </cell>
          <cell r="AB115">
            <v>17160</v>
          </cell>
          <cell r="AC115">
            <v>17160</v>
          </cell>
          <cell r="AD115">
            <v>17160</v>
          </cell>
          <cell r="AE115">
            <v>17160</v>
          </cell>
          <cell r="AF115">
            <v>0</v>
          </cell>
          <cell r="AG115">
            <v>0</v>
          </cell>
          <cell r="AH115">
            <v>0</v>
          </cell>
        </row>
        <row r="116">
          <cell r="A116">
            <v>2143</v>
          </cell>
          <cell r="B116" t="str">
            <v>Kensington Junior School</v>
          </cell>
          <cell r="C116">
            <v>25500</v>
          </cell>
          <cell r="D116">
            <v>30750</v>
          </cell>
          <cell r="E116">
            <v>0.20588235294117646</v>
          </cell>
          <cell r="F116">
            <v>14162</v>
          </cell>
          <cell r="G116">
            <v>14162.45</v>
          </cell>
          <cell r="H116" t="str">
            <v>CO</v>
          </cell>
          <cell r="I116">
            <v>14162</v>
          </cell>
          <cell r="J116">
            <v>12673.5</v>
          </cell>
          <cell r="K116">
            <v>1488.5</v>
          </cell>
          <cell r="L116">
            <v>0</v>
          </cell>
          <cell r="M116">
            <v>12342</v>
          </cell>
          <cell r="N116" t="str">
            <v>U</v>
          </cell>
          <cell r="O116">
            <v>14329.5</v>
          </cell>
          <cell r="P116">
            <v>14162.445</v>
          </cell>
          <cell r="Q116">
            <v>14162.445</v>
          </cell>
          <cell r="R116">
            <v>-5.0000000010186341E-3</v>
          </cell>
          <cell r="S116">
            <v>0</v>
          </cell>
          <cell r="T116">
            <v>14760</v>
          </cell>
          <cell r="U116">
            <v>17140.099061249999</v>
          </cell>
          <cell r="V116">
            <v>14760</v>
          </cell>
          <cell r="W116">
            <v>0</v>
          </cell>
          <cell r="X116">
            <v>0</v>
          </cell>
          <cell r="Y116">
            <v>0</v>
          </cell>
          <cell r="Z116">
            <v>14760</v>
          </cell>
          <cell r="AA116">
            <v>14883</v>
          </cell>
          <cell r="AB116">
            <v>14760</v>
          </cell>
          <cell r="AC116">
            <v>14760</v>
          </cell>
          <cell r="AD116">
            <v>14760</v>
          </cell>
          <cell r="AE116">
            <v>14760</v>
          </cell>
          <cell r="AF116">
            <v>0</v>
          </cell>
          <cell r="AG116">
            <v>0</v>
          </cell>
          <cell r="AH116">
            <v>0</v>
          </cell>
        </row>
        <row r="117">
          <cell r="A117">
            <v>2145</v>
          </cell>
          <cell r="B117" t="str">
            <v>Field House Infant School</v>
          </cell>
          <cell r="C117">
            <v>17750</v>
          </cell>
          <cell r="D117">
            <v>26000</v>
          </cell>
          <cell r="E117">
            <v>0.46478873239436619</v>
          </cell>
          <cell r="F117">
            <v>9858</v>
          </cell>
          <cell r="G117">
            <v>9858.17</v>
          </cell>
          <cell r="H117" t="str">
            <v>CO</v>
          </cell>
          <cell r="I117">
            <v>9858</v>
          </cell>
          <cell r="J117">
            <v>8821.75</v>
          </cell>
          <cell r="K117">
            <v>1036.25</v>
          </cell>
          <cell r="L117">
            <v>0</v>
          </cell>
          <cell r="M117">
            <v>8591</v>
          </cell>
          <cell r="N117" t="str">
            <v>U</v>
          </cell>
          <cell r="O117">
            <v>12116</v>
          </cell>
          <cell r="P117">
            <v>9858.1725000000006</v>
          </cell>
          <cell r="Q117">
            <v>9858.1725000000006</v>
          </cell>
          <cell r="R117">
            <v>2.500000000509317E-3</v>
          </cell>
          <cell r="S117">
            <v>0</v>
          </cell>
          <cell r="T117">
            <v>12480</v>
          </cell>
          <cell r="U117">
            <v>11930.853268125002</v>
          </cell>
          <cell r="V117">
            <v>11930.853268125002</v>
          </cell>
          <cell r="W117">
            <v>0</v>
          </cell>
          <cell r="X117">
            <v>0</v>
          </cell>
          <cell r="Y117">
            <v>0</v>
          </cell>
          <cell r="Z117">
            <v>11930.853268125002</v>
          </cell>
          <cell r="AA117">
            <v>11815.019741250002</v>
          </cell>
          <cell r="AB117">
            <v>11815.019741250002</v>
          </cell>
          <cell r="AC117">
            <v>11930.853268125002</v>
          </cell>
          <cell r="AD117">
            <v>11930.853268125002</v>
          </cell>
          <cell r="AE117">
            <v>11930.85</v>
          </cell>
          <cell r="AF117">
            <v>3.2681250013411045E-3</v>
          </cell>
          <cell r="AG117">
            <v>0</v>
          </cell>
          <cell r="AH117">
            <v>0</v>
          </cell>
        </row>
        <row r="118">
          <cell r="A118">
            <v>2146</v>
          </cell>
          <cell r="B118" t="str">
            <v>Charlotte Nursery and Infant School</v>
          </cell>
          <cell r="C118">
            <v>28500</v>
          </cell>
          <cell r="D118">
            <v>39750</v>
          </cell>
          <cell r="E118">
            <v>0.39473684210526316</v>
          </cell>
          <cell r="F118">
            <v>15828</v>
          </cell>
          <cell r="G118">
            <v>15828.62</v>
          </cell>
          <cell r="H118" t="str">
            <v>CO</v>
          </cell>
          <cell r="I118">
            <v>15828</v>
          </cell>
          <cell r="J118">
            <v>14164.5</v>
          </cell>
          <cell r="K118">
            <v>1663.5</v>
          </cell>
          <cell r="L118">
            <v>0</v>
          </cell>
          <cell r="M118">
            <v>13794</v>
          </cell>
          <cell r="N118" t="str">
            <v>U</v>
          </cell>
          <cell r="O118">
            <v>18523.5</v>
          </cell>
          <cell r="P118">
            <v>15828.615</v>
          </cell>
          <cell r="Q118">
            <v>15828.615</v>
          </cell>
          <cell r="R118">
            <v>-5.0000000010186341E-3</v>
          </cell>
          <cell r="S118">
            <v>0</v>
          </cell>
          <cell r="T118">
            <v>19080</v>
          </cell>
          <cell r="U118">
            <v>19156.581303750001</v>
          </cell>
          <cell r="V118">
            <v>19080</v>
          </cell>
          <cell r="W118">
            <v>0</v>
          </cell>
          <cell r="X118">
            <v>0</v>
          </cell>
          <cell r="Y118">
            <v>0</v>
          </cell>
          <cell r="Z118">
            <v>19080</v>
          </cell>
          <cell r="AA118">
            <v>18970.595077500002</v>
          </cell>
          <cell r="AB118">
            <v>18970.595077500002</v>
          </cell>
          <cell r="AC118">
            <v>19080</v>
          </cell>
          <cell r="AD118">
            <v>19080</v>
          </cell>
          <cell r="AE118">
            <v>19080</v>
          </cell>
          <cell r="AF118">
            <v>0</v>
          </cell>
          <cell r="AG118">
            <v>0</v>
          </cell>
          <cell r="AH118">
            <v>0</v>
          </cell>
        </row>
        <row r="119">
          <cell r="A119">
            <v>2148</v>
          </cell>
          <cell r="B119" t="str">
            <v>Kilburn Junior School</v>
          </cell>
          <cell r="C119">
            <v>23500</v>
          </cell>
          <cell r="D119">
            <v>31500</v>
          </cell>
          <cell r="E119">
            <v>0.34042553191489361</v>
          </cell>
          <cell r="F119">
            <v>13051</v>
          </cell>
          <cell r="G119">
            <v>13051.66</v>
          </cell>
          <cell r="H119" t="str">
            <v>CO</v>
          </cell>
          <cell r="I119">
            <v>13051</v>
          </cell>
          <cell r="J119">
            <v>11679.5</v>
          </cell>
          <cell r="K119">
            <v>1371.5</v>
          </cell>
          <cell r="L119">
            <v>0</v>
          </cell>
          <cell r="M119">
            <v>11374</v>
          </cell>
          <cell r="N119" t="str">
            <v>U</v>
          </cell>
          <cell r="O119">
            <v>14679</v>
          </cell>
          <cell r="P119">
            <v>13051.664999999999</v>
          </cell>
          <cell r="Q119">
            <v>13051.664999999999</v>
          </cell>
          <cell r="R119">
            <v>4.9999999991996447E-3</v>
          </cell>
          <cell r="S119">
            <v>0</v>
          </cell>
          <cell r="T119">
            <v>15120</v>
          </cell>
          <cell r="U119">
            <v>15795.777566249999</v>
          </cell>
          <cell r="V119">
            <v>15120</v>
          </cell>
          <cell r="W119">
            <v>0</v>
          </cell>
          <cell r="X119">
            <v>0</v>
          </cell>
          <cell r="Y119">
            <v>0</v>
          </cell>
          <cell r="Z119">
            <v>15120</v>
          </cell>
          <cell r="AA119">
            <v>15246</v>
          </cell>
          <cell r="AB119">
            <v>15120</v>
          </cell>
          <cell r="AC119">
            <v>15120</v>
          </cell>
          <cell r="AD119">
            <v>15120</v>
          </cell>
          <cell r="AE119">
            <v>15120</v>
          </cell>
          <cell r="AF119">
            <v>0</v>
          </cell>
          <cell r="AG119">
            <v>0</v>
          </cell>
          <cell r="AH119">
            <v>0</v>
          </cell>
        </row>
        <row r="120">
          <cell r="A120">
            <v>2149</v>
          </cell>
          <cell r="B120" t="str">
            <v>Kilburn Infant And Nursery School</v>
          </cell>
          <cell r="C120">
            <v>13500</v>
          </cell>
          <cell r="D120">
            <v>24500</v>
          </cell>
          <cell r="E120">
            <v>0.81481481481481477</v>
          </cell>
          <cell r="F120">
            <v>7497</v>
          </cell>
          <cell r="G120">
            <v>7497.76</v>
          </cell>
          <cell r="H120" t="str">
            <v>CO</v>
          </cell>
          <cell r="I120">
            <v>7497</v>
          </cell>
          <cell r="J120">
            <v>6709.5</v>
          </cell>
          <cell r="K120">
            <v>787.5</v>
          </cell>
          <cell r="L120">
            <v>0</v>
          </cell>
          <cell r="M120">
            <v>6534</v>
          </cell>
          <cell r="N120" t="str">
            <v>U</v>
          </cell>
          <cell r="O120">
            <v>11417</v>
          </cell>
          <cell r="P120">
            <v>7497.7649999999994</v>
          </cell>
          <cell r="Q120">
            <v>7497.7649999999994</v>
          </cell>
          <cell r="R120">
            <v>4.9999999991996447E-3</v>
          </cell>
          <cell r="S120">
            <v>0</v>
          </cell>
          <cell r="T120">
            <v>11760</v>
          </cell>
          <cell r="U120">
            <v>9074.17009125</v>
          </cell>
          <cell r="V120">
            <v>9074.17009125</v>
          </cell>
          <cell r="W120">
            <v>0</v>
          </cell>
          <cell r="X120">
            <v>0</v>
          </cell>
          <cell r="Y120">
            <v>0</v>
          </cell>
          <cell r="Z120">
            <v>9074.17009125</v>
          </cell>
          <cell r="AA120">
            <v>8986.071352500001</v>
          </cell>
          <cell r="AB120">
            <v>8986.071352500001</v>
          </cell>
          <cell r="AC120">
            <v>9074.17009125</v>
          </cell>
          <cell r="AD120">
            <v>9074.17009125</v>
          </cell>
          <cell r="AE120">
            <v>9074.18</v>
          </cell>
          <cell r="AF120">
            <v>-9.9087500002497109E-3</v>
          </cell>
          <cell r="AG120">
            <v>0</v>
          </cell>
          <cell r="AH120">
            <v>0</v>
          </cell>
        </row>
        <row r="121">
          <cell r="A121">
            <v>2150</v>
          </cell>
          <cell r="B121" t="str">
            <v>Killamarsh Junior School</v>
          </cell>
          <cell r="C121">
            <v>29250</v>
          </cell>
          <cell r="D121">
            <v>32000</v>
          </cell>
          <cell r="E121">
            <v>9.4017094017094016E-2</v>
          </cell>
          <cell r="F121">
            <v>14912</v>
          </cell>
          <cell r="G121">
            <v>14912</v>
          </cell>
          <cell r="H121" t="str">
            <v>CO</v>
          </cell>
          <cell r="I121">
            <v>14912</v>
          </cell>
          <cell r="J121">
            <v>14537.25</v>
          </cell>
          <cell r="K121">
            <v>374.75</v>
          </cell>
          <cell r="L121">
            <v>0</v>
          </cell>
          <cell r="M121">
            <v>14157</v>
          </cell>
          <cell r="N121" t="str">
            <v>U</v>
          </cell>
          <cell r="O121">
            <v>14912</v>
          </cell>
          <cell r="P121">
            <v>16245.157499999999</v>
          </cell>
          <cell r="Q121">
            <v>14912</v>
          </cell>
          <cell r="R121">
            <v>0</v>
          </cell>
          <cell r="S121">
            <v>0</v>
          </cell>
          <cell r="T121">
            <v>15360</v>
          </cell>
          <cell r="U121">
            <v>18047.248</v>
          </cell>
          <cell r="V121">
            <v>15360</v>
          </cell>
          <cell r="W121">
            <v>0</v>
          </cell>
          <cell r="X121">
            <v>0</v>
          </cell>
          <cell r="Y121">
            <v>0</v>
          </cell>
          <cell r="Z121">
            <v>15360</v>
          </cell>
          <cell r="AA121">
            <v>15488</v>
          </cell>
          <cell r="AB121">
            <v>15360</v>
          </cell>
          <cell r="AC121">
            <v>15360</v>
          </cell>
          <cell r="AD121">
            <v>15360</v>
          </cell>
          <cell r="AE121">
            <v>15360</v>
          </cell>
          <cell r="AF121">
            <v>0</v>
          </cell>
          <cell r="AG121">
            <v>0</v>
          </cell>
          <cell r="AH121">
            <v>0</v>
          </cell>
        </row>
        <row r="122">
          <cell r="A122">
            <v>2151</v>
          </cell>
          <cell r="B122" t="str">
            <v>Killamarsh Infant and Nursery School</v>
          </cell>
          <cell r="C122">
            <v>23500</v>
          </cell>
          <cell r="D122">
            <v>30000</v>
          </cell>
          <cell r="E122">
            <v>0.27659574468085107</v>
          </cell>
          <cell r="F122">
            <v>13051</v>
          </cell>
          <cell r="G122">
            <v>13051.66</v>
          </cell>
          <cell r="H122" t="str">
            <v>CO</v>
          </cell>
          <cell r="I122">
            <v>13051</v>
          </cell>
          <cell r="J122">
            <v>11679.5</v>
          </cell>
          <cell r="K122">
            <v>1371.5</v>
          </cell>
          <cell r="L122">
            <v>0</v>
          </cell>
          <cell r="M122">
            <v>11374</v>
          </cell>
          <cell r="N122" t="str">
            <v>U</v>
          </cell>
          <cell r="O122">
            <v>13980</v>
          </cell>
          <cell r="P122">
            <v>13051.664999999999</v>
          </cell>
          <cell r="Q122">
            <v>13051.664999999999</v>
          </cell>
          <cell r="R122">
            <v>4.9999999991996447E-3</v>
          </cell>
          <cell r="S122">
            <v>0</v>
          </cell>
          <cell r="T122">
            <v>14400</v>
          </cell>
          <cell r="U122">
            <v>15795.777566249999</v>
          </cell>
          <cell r="V122">
            <v>14400</v>
          </cell>
          <cell r="W122">
            <v>0</v>
          </cell>
          <cell r="X122">
            <v>0</v>
          </cell>
          <cell r="Y122">
            <v>0</v>
          </cell>
          <cell r="Z122">
            <v>14400</v>
          </cell>
          <cell r="AA122">
            <v>14520</v>
          </cell>
          <cell r="AB122">
            <v>14400</v>
          </cell>
          <cell r="AC122">
            <v>14400</v>
          </cell>
          <cell r="AD122">
            <v>14400</v>
          </cell>
          <cell r="AE122">
            <v>14400</v>
          </cell>
          <cell r="AF122">
            <v>0</v>
          </cell>
          <cell r="AG122">
            <v>0</v>
          </cell>
          <cell r="AH122">
            <v>0</v>
          </cell>
        </row>
        <row r="123">
          <cell r="A123">
            <v>2153</v>
          </cell>
          <cell r="B123" t="str">
            <v>Little Eaton Primary School</v>
          </cell>
          <cell r="C123">
            <v>26000</v>
          </cell>
          <cell r="D123">
            <v>28250</v>
          </cell>
          <cell r="E123">
            <v>8.6538461538461536E-2</v>
          </cell>
          <cell r="F123">
            <v>13164</v>
          </cell>
          <cell r="G123">
            <v>13164.5</v>
          </cell>
          <cell r="H123" t="str">
            <v>CO</v>
          </cell>
          <cell r="I123">
            <v>13164</v>
          </cell>
          <cell r="J123">
            <v>12922</v>
          </cell>
          <cell r="K123">
            <v>242</v>
          </cell>
          <cell r="L123">
            <v>0</v>
          </cell>
          <cell r="M123">
            <v>12584</v>
          </cell>
          <cell r="N123" t="str">
            <v>U</v>
          </cell>
          <cell r="O123">
            <v>13164.5</v>
          </cell>
          <cell r="P123">
            <v>14440.14</v>
          </cell>
          <cell r="Q123">
            <v>13164.5</v>
          </cell>
          <cell r="R123">
            <v>0</v>
          </cell>
          <cell r="S123">
            <v>0</v>
          </cell>
          <cell r="T123">
            <v>13560</v>
          </cell>
          <cell r="U123">
            <v>15932.336125</v>
          </cell>
          <cell r="V123">
            <v>13560</v>
          </cell>
          <cell r="W123">
            <v>0</v>
          </cell>
          <cell r="X123">
            <v>0</v>
          </cell>
          <cell r="Y123">
            <v>0</v>
          </cell>
          <cell r="Z123">
            <v>13560</v>
          </cell>
          <cell r="AA123">
            <v>13673</v>
          </cell>
          <cell r="AB123">
            <v>13560</v>
          </cell>
          <cell r="AC123">
            <v>13560</v>
          </cell>
          <cell r="AD123">
            <v>13560</v>
          </cell>
          <cell r="AE123">
            <v>13560</v>
          </cell>
          <cell r="AF123">
            <v>0</v>
          </cell>
          <cell r="AG123">
            <v>0</v>
          </cell>
          <cell r="AH123">
            <v>0</v>
          </cell>
        </row>
        <row r="124">
          <cell r="A124">
            <v>2157</v>
          </cell>
          <cell r="B124" t="str">
            <v>Harrington Junior School</v>
          </cell>
          <cell r="C124">
            <v>26500</v>
          </cell>
          <cell r="D124">
            <v>38750</v>
          </cell>
          <cell r="E124">
            <v>0.46226415094339623</v>
          </cell>
          <cell r="F124">
            <v>14717</v>
          </cell>
          <cell r="G124">
            <v>14717.84</v>
          </cell>
          <cell r="H124" t="str">
            <v>CO</v>
          </cell>
          <cell r="I124">
            <v>14717</v>
          </cell>
          <cell r="J124">
            <v>13170.5</v>
          </cell>
          <cell r="K124">
            <v>1546.5</v>
          </cell>
          <cell r="L124">
            <v>0</v>
          </cell>
          <cell r="M124">
            <v>12826</v>
          </cell>
          <cell r="N124" t="str">
            <v>U</v>
          </cell>
          <cell r="O124">
            <v>18057.5</v>
          </cell>
          <cell r="P124">
            <v>14717.834999999999</v>
          </cell>
          <cell r="Q124">
            <v>14717.834999999999</v>
          </cell>
          <cell r="R124">
            <v>-5.0000000010186341E-3</v>
          </cell>
          <cell r="S124">
            <v>0</v>
          </cell>
          <cell r="T124">
            <v>18600</v>
          </cell>
          <cell r="U124">
            <v>17812.259808750001</v>
          </cell>
          <cell r="V124">
            <v>17812.259808750001</v>
          </cell>
          <cell r="W124">
            <v>0</v>
          </cell>
          <cell r="X124">
            <v>0</v>
          </cell>
          <cell r="Y124">
            <v>0</v>
          </cell>
          <cell r="Z124">
            <v>17812.259808750001</v>
          </cell>
          <cell r="AA124">
            <v>17639.325247500001</v>
          </cell>
          <cell r="AB124">
            <v>17639.325247500001</v>
          </cell>
          <cell r="AC124">
            <v>17812.259808750001</v>
          </cell>
          <cell r="AD124">
            <v>17812.259808750001</v>
          </cell>
          <cell r="AE124">
            <v>17812.27</v>
          </cell>
          <cell r="AF124">
            <v>-1.0191249999479624E-2</v>
          </cell>
          <cell r="AG124">
            <v>0</v>
          </cell>
          <cell r="AH124">
            <v>0</v>
          </cell>
        </row>
        <row r="125">
          <cell r="A125">
            <v>2159</v>
          </cell>
          <cell r="B125" t="str">
            <v>Parklands Infant and Nursery School</v>
          </cell>
          <cell r="C125">
            <v>26750</v>
          </cell>
          <cell r="D125">
            <v>38750</v>
          </cell>
          <cell r="E125">
            <v>0.44859813084112149</v>
          </cell>
          <cell r="F125">
            <v>14856</v>
          </cell>
          <cell r="G125">
            <v>14856.68</v>
          </cell>
          <cell r="H125" t="str">
            <v>CO</v>
          </cell>
          <cell r="I125">
            <v>14856</v>
          </cell>
          <cell r="J125">
            <v>13294.75</v>
          </cell>
          <cell r="K125">
            <v>1561.25</v>
          </cell>
          <cell r="L125" t="str">
            <v>N2000810711</v>
          </cell>
          <cell r="M125">
            <v>12947</v>
          </cell>
          <cell r="N125" t="str">
            <v>U</v>
          </cell>
          <cell r="O125">
            <v>18057.5</v>
          </cell>
          <cell r="P125">
            <v>14856.682499999999</v>
          </cell>
          <cell r="Q125">
            <v>14856.682499999999</v>
          </cell>
          <cell r="R125">
            <v>2.4999999986903276E-3</v>
          </cell>
          <cell r="S125">
            <v>0</v>
          </cell>
          <cell r="T125">
            <v>18600</v>
          </cell>
          <cell r="U125">
            <v>17980.299995624999</v>
          </cell>
          <cell r="V125">
            <v>17980.299995624999</v>
          </cell>
          <cell r="W125">
            <v>0</v>
          </cell>
          <cell r="X125">
            <v>0</v>
          </cell>
          <cell r="Y125">
            <v>0</v>
          </cell>
          <cell r="Z125">
            <v>17980.299995624999</v>
          </cell>
          <cell r="AA125">
            <v>17805.733976250001</v>
          </cell>
          <cell r="AB125">
            <v>17805.733976250001</v>
          </cell>
          <cell r="AC125">
            <v>17980.299995624999</v>
          </cell>
          <cell r="AD125">
            <v>17980.299995624999</v>
          </cell>
          <cell r="AE125">
            <v>17980.3</v>
          </cell>
          <cell r="AF125">
            <v>-4.3750005715992302E-6</v>
          </cell>
          <cell r="AG125">
            <v>0</v>
          </cell>
          <cell r="AH125">
            <v>0</v>
          </cell>
        </row>
        <row r="126">
          <cell r="A126">
            <v>2160</v>
          </cell>
          <cell r="B126" t="str">
            <v>Grange Primary School</v>
          </cell>
          <cell r="C126">
            <v>37000</v>
          </cell>
          <cell r="D126">
            <v>58000</v>
          </cell>
          <cell r="E126">
            <v>0.56756756756756754</v>
          </cell>
          <cell r="F126">
            <v>21303</v>
          </cell>
          <cell r="G126">
            <v>21303.43</v>
          </cell>
          <cell r="H126" t="str">
            <v>CO</v>
          </cell>
          <cell r="I126">
            <v>21303</v>
          </cell>
          <cell r="J126">
            <v>18389</v>
          </cell>
          <cell r="K126">
            <v>2914</v>
          </cell>
          <cell r="L126">
            <v>0</v>
          </cell>
          <cell r="M126">
            <v>17908</v>
          </cell>
          <cell r="N126" t="str">
            <v>U</v>
          </cell>
          <cell r="O126">
            <v>27782</v>
          </cell>
          <cell r="P126">
            <v>20549.43</v>
          </cell>
          <cell r="Q126">
            <v>20549.43</v>
          </cell>
          <cell r="R126">
            <v>-754</v>
          </cell>
          <cell r="S126">
            <v>0</v>
          </cell>
          <cell r="T126">
            <v>28594</v>
          </cell>
          <cell r="U126">
            <v>24869.947657500001</v>
          </cell>
          <cell r="V126">
            <v>24869.947657500001</v>
          </cell>
          <cell r="W126">
            <v>754.00000000000068</v>
          </cell>
          <cell r="X126">
            <v>0</v>
          </cell>
          <cell r="Y126">
            <v>0</v>
          </cell>
          <cell r="Z126">
            <v>25623.947657500001</v>
          </cell>
          <cell r="AA126">
            <v>24628.491855000004</v>
          </cell>
          <cell r="AB126">
            <v>24628.491855000004</v>
          </cell>
          <cell r="AC126">
            <v>24869.947657500001</v>
          </cell>
          <cell r="AD126">
            <v>25623.947657500001</v>
          </cell>
          <cell r="AE126">
            <v>25623.95</v>
          </cell>
          <cell r="AF126">
            <v>-2.3424999999406282E-3</v>
          </cell>
          <cell r="AG126">
            <v>0</v>
          </cell>
          <cell r="AH126">
            <v>0</v>
          </cell>
        </row>
        <row r="127">
          <cell r="A127">
            <v>2161</v>
          </cell>
          <cell r="B127" t="str">
            <v>Longmoor Primary School</v>
          </cell>
          <cell r="C127">
            <v>30250</v>
          </cell>
          <cell r="D127">
            <v>47750</v>
          </cell>
          <cell r="E127">
            <v>0.57851239669421484</v>
          </cell>
          <cell r="F127">
            <v>16800</v>
          </cell>
          <cell r="G127">
            <v>16800.55</v>
          </cell>
          <cell r="H127" t="str">
            <v>CO</v>
          </cell>
          <cell r="I127">
            <v>16800</v>
          </cell>
          <cell r="J127">
            <v>15034.25</v>
          </cell>
          <cell r="K127">
            <v>1765.75</v>
          </cell>
          <cell r="L127">
            <v>0</v>
          </cell>
          <cell r="M127">
            <v>14641</v>
          </cell>
          <cell r="N127" t="str">
            <v>U</v>
          </cell>
          <cell r="O127">
            <v>22251.5</v>
          </cell>
          <cell r="P127">
            <v>16800.547500000001</v>
          </cell>
          <cell r="Q127">
            <v>16800.547500000001</v>
          </cell>
          <cell r="R127">
            <v>-2.4999999986903276E-3</v>
          </cell>
          <cell r="S127">
            <v>0</v>
          </cell>
          <cell r="T127">
            <v>22920</v>
          </cell>
          <cell r="U127">
            <v>20332.862611875</v>
          </cell>
          <cell r="V127">
            <v>20332.862611875</v>
          </cell>
          <cell r="W127">
            <v>0</v>
          </cell>
          <cell r="X127">
            <v>0</v>
          </cell>
          <cell r="Y127">
            <v>0</v>
          </cell>
          <cell r="Z127">
            <v>20332.862611875</v>
          </cell>
          <cell r="AA127">
            <v>20135.456178750002</v>
          </cell>
          <cell r="AB127">
            <v>20135.456178750002</v>
          </cell>
          <cell r="AC127">
            <v>20332.862611875</v>
          </cell>
          <cell r="AD127">
            <v>20332.862611875</v>
          </cell>
          <cell r="AE127">
            <v>20332.87</v>
          </cell>
          <cell r="AF127">
            <v>-7.3881249991245568E-3</v>
          </cell>
          <cell r="AG127">
            <v>0</v>
          </cell>
          <cell r="AH127">
            <v>0</v>
          </cell>
        </row>
        <row r="128">
          <cell r="A128">
            <v>2169</v>
          </cell>
          <cell r="B128" t="str">
            <v>Marston Montgomery Primary School</v>
          </cell>
          <cell r="C128">
            <v>7700</v>
          </cell>
          <cell r="D128">
            <v>8500</v>
          </cell>
          <cell r="E128">
            <v>0.1038961038961039</v>
          </cell>
          <cell r="F128">
            <v>3961</v>
          </cell>
          <cell r="G128">
            <v>3961</v>
          </cell>
          <cell r="H128" t="str">
            <v>CO</v>
          </cell>
          <cell r="I128">
            <v>3961</v>
          </cell>
          <cell r="J128">
            <v>3826.9</v>
          </cell>
          <cell r="K128">
            <v>134.09999999999991</v>
          </cell>
          <cell r="L128">
            <v>0</v>
          </cell>
          <cell r="M128">
            <v>3726.7999999999997</v>
          </cell>
          <cell r="N128" t="str">
            <v>U</v>
          </cell>
          <cell r="O128">
            <v>3961</v>
          </cell>
          <cell r="P128">
            <v>3991.4027999999994</v>
          </cell>
          <cell r="Q128">
            <v>3961</v>
          </cell>
          <cell r="R128">
            <v>0</v>
          </cell>
          <cell r="S128">
            <v>0</v>
          </cell>
          <cell r="T128">
            <v>4080</v>
          </cell>
          <cell r="U128">
            <v>4385.8172500000001</v>
          </cell>
          <cell r="V128">
            <v>4080</v>
          </cell>
          <cell r="W128">
            <v>0</v>
          </cell>
          <cell r="X128">
            <v>0</v>
          </cell>
          <cell r="Y128">
            <v>0</v>
          </cell>
          <cell r="Z128">
            <v>4080</v>
          </cell>
          <cell r="AA128">
            <v>4114</v>
          </cell>
          <cell r="AB128">
            <v>4080</v>
          </cell>
          <cell r="AC128">
            <v>4080</v>
          </cell>
          <cell r="AD128">
            <v>4080</v>
          </cell>
          <cell r="AE128">
            <v>4080</v>
          </cell>
          <cell r="AF128">
            <v>0</v>
          </cell>
          <cell r="AG128">
            <v>0</v>
          </cell>
          <cell r="AH128">
            <v>0</v>
          </cell>
        </row>
        <row r="129">
          <cell r="A129">
            <v>2172</v>
          </cell>
          <cell r="B129" t="str">
            <v>Darley Dale Primary School</v>
          </cell>
          <cell r="C129">
            <v>20250</v>
          </cell>
          <cell r="D129">
            <v>36000</v>
          </cell>
          <cell r="E129">
            <v>0.77777777777777779</v>
          </cell>
          <cell r="F129">
            <v>11246</v>
          </cell>
          <cell r="G129">
            <v>11246.65</v>
          </cell>
          <cell r="H129" t="str">
            <v>CO</v>
          </cell>
          <cell r="I129">
            <v>11246</v>
          </cell>
          <cell r="J129">
            <v>10064.25</v>
          </cell>
          <cell r="K129">
            <v>1181.75</v>
          </cell>
          <cell r="L129">
            <v>0</v>
          </cell>
          <cell r="M129">
            <v>9801</v>
          </cell>
          <cell r="N129" t="str">
            <v>U</v>
          </cell>
          <cell r="O129">
            <v>16776</v>
          </cell>
          <cell r="P129">
            <v>11246.647499999999</v>
          </cell>
          <cell r="Q129">
            <v>11246.647499999999</v>
          </cell>
          <cell r="R129">
            <v>-2.500000000509317E-3</v>
          </cell>
          <cell r="S129">
            <v>0</v>
          </cell>
          <cell r="T129">
            <v>17280</v>
          </cell>
          <cell r="U129">
            <v>13611.255136874999</v>
          </cell>
          <cell r="V129">
            <v>13611.255136874999</v>
          </cell>
          <cell r="W129">
            <v>0</v>
          </cell>
          <cell r="X129">
            <v>0</v>
          </cell>
          <cell r="Y129">
            <v>0</v>
          </cell>
          <cell r="Z129">
            <v>13611.255136874999</v>
          </cell>
          <cell r="AA129">
            <v>13479.107028750001</v>
          </cell>
          <cell r="AB129">
            <v>13479.107028750001</v>
          </cell>
          <cell r="AC129">
            <v>13611.255136874999</v>
          </cell>
          <cell r="AD129">
            <v>13611.255136874999</v>
          </cell>
          <cell r="AE129">
            <v>13611.26</v>
          </cell>
          <cell r="AF129">
            <v>-4.8631250010657823E-3</v>
          </cell>
          <cell r="AG129">
            <v>0</v>
          </cell>
          <cell r="AH129">
            <v>0</v>
          </cell>
        </row>
        <row r="130">
          <cell r="A130">
            <v>2173</v>
          </cell>
          <cell r="B130" t="str">
            <v>Tansley Primary School</v>
          </cell>
          <cell r="C130">
            <v>15500</v>
          </cell>
          <cell r="D130">
            <v>18500</v>
          </cell>
          <cell r="E130">
            <v>0.19354838709677419</v>
          </cell>
          <cell r="F130">
            <v>8034</v>
          </cell>
          <cell r="G130">
            <v>8034.64</v>
          </cell>
          <cell r="H130" t="str">
            <v>CO</v>
          </cell>
          <cell r="I130">
            <v>8034</v>
          </cell>
          <cell r="J130">
            <v>7703.5</v>
          </cell>
          <cell r="K130">
            <v>330.5</v>
          </cell>
          <cell r="L130">
            <v>16500300900</v>
          </cell>
          <cell r="M130">
            <v>7502</v>
          </cell>
          <cell r="N130" t="str">
            <v>U</v>
          </cell>
          <cell r="O130">
            <v>8621</v>
          </cell>
          <cell r="P130">
            <v>8034.6419999999998</v>
          </cell>
          <cell r="Q130">
            <v>8034.6419999999998</v>
          </cell>
          <cell r="R130">
            <v>1.9999999994979589E-3</v>
          </cell>
          <cell r="S130">
            <v>0</v>
          </cell>
          <cell r="T130">
            <v>8880</v>
          </cell>
          <cell r="U130">
            <v>8896.3573544999999</v>
          </cell>
          <cell r="V130">
            <v>8880</v>
          </cell>
          <cell r="W130">
            <v>0</v>
          </cell>
          <cell r="X130">
            <v>0</v>
          </cell>
          <cell r="Y130">
            <v>0</v>
          </cell>
          <cell r="Z130">
            <v>8880</v>
          </cell>
          <cell r="AA130">
            <v>8809.9849529999992</v>
          </cell>
          <cell r="AB130">
            <v>8809.9849529999992</v>
          </cell>
          <cell r="AC130">
            <v>8880</v>
          </cell>
          <cell r="AD130">
            <v>8880</v>
          </cell>
          <cell r="AE130">
            <v>8880</v>
          </cell>
          <cell r="AF130">
            <v>0</v>
          </cell>
          <cell r="AG130">
            <v>0</v>
          </cell>
          <cell r="AH130">
            <v>0</v>
          </cell>
        </row>
        <row r="131">
          <cell r="A131">
            <v>2174</v>
          </cell>
          <cell r="B131" t="str">
            <v>Melbourne Junior School</v>
          </cell>
          <cell r="C131">
            <v>24250</v>
          </cell>
          <cell r="D131">
            <v>37500</v>
          </cell>
          <cell r="E131">
            <v>0.54639175257731953</v>
          </cell>
          <cell r="F131">
            <v>13468</v>
          </cell>
          <cell r="G131">
            <v>13468.21</v>
          </cell>
          <cell r="H131" t="str">
            <v>CO</v>
          </cell>
          <cell r="I131">
            <v>13468</v>
          </cell>
          <cell r="J131">
            <v>12052.25</v>
          </cell>
          <cell r="K131">
            <v>1415.75</v>
          </cell>
          <cell r="L131">
            <v>10312409080</v>
          </cell>
          <cell r="M131">
            <v>11737</v>
          </cell>
          <cell r="N131" t="str">
            <v>U</v>
          </cell>
          <cell r="O131">
            <v>17475</v>
          </cell>
          <cell r="P131">
            <v>13468.2075</v>
          </cell>
          <cell r="Q131">
            <v>13468.2075</v>
          </cell>
          <cell r="R131">
            <v>-2.4999999986903276E-3</v>
          </cell>
          <cell r="S131">
            <v>0</v>
          </cell>
          <cell r="T131">
            <v>20040</v>
          </cell>
          <cell r="U131">
            <v>18988</v>
          </cell>
          <cell r="V131">
            <v>18988</v>
          </cell>
          <cell r="W131">
            <v>0</v>
          </cell>
          <cell r="X131">
            <v>0</v>
          </cell>
          <cell r="Y131">
            <v>0</v>
          </cell>
          <cell r="Z131">
            <v>18988</v>
          </cell>
          <cell r="AA131">
            <v>16141.646688750003</v>
          </cell>
          <cell r="AB131">
            <v>16141.646688750003</v>
          </cell>
          <cell r="AC131">
            <v>16299.898126875001</v>
          </cell>
          <cell r="AD131">
            <v>18988</v>
          </cell>
          <cell r="AE131">
            <v>24453</v>
          </cell>
          <cell r="AF131">
            <v>-5465</v>
          </cell>
          <cell r="AG131" t="str">
            <v>previous year</v>
          </cell>
          <cell r="AH131">
            <v>0</v>
          </cell>
        </row>
        <row r="132">
          <cell r="A132">
            <v>2175</v>
          </cell>
          <cell r="B132" t="str">
            <v>Melbourne Infant School</v>
          </cell>
          <cell r="C132">
            <v>17500</v>
          </cell>
          <cell r="D132">
            <v>36250</v>
          </cell>
          <cell r="E132">
            <v>1.0714285714285714</v>
          </cell>
          <cell r="F132">
            <v>9719</v>
          </cell>
          <cell r="G132">
            <v>9719.32</v>
          </cell>
          <cell r="H132" t="str">
            <v>CO</v>
          </cell>
          <cell r="I132">
            <v>9719</v>
          </cell>
          <cell r="J132">
            <v>8697.5</v>
          </cell>
          <cell r="K132">
            <v>1021.5</v>
          </cell>
          <cell r="L132">
            <v>10312409050</v>
          </cell>
          <cell r="M132">
            <v>8470</v>
          </cell>
          <cell r="N132" t="str">
            <v>U</v>
          </cell>
          <cell r="O132">
            <v>16892.5</v>
          </cell>
          <cell r="P132">
            <v>9719.3249999999989</v>
          </cell>
          <cell r="Q132">
            <v>9719.3249999999989</v>
          </cell>
          <cell r="R132">
            <v>4.9999999991996447E-3</v>
          </cell>
          <cell r="S132">
            <v>0</v>
          </cell>
          <cell r="T132">
            <v>18240</v>
          </cell>
          <cell r="U132">
            <v>14787</v>
          </cell>
          <cell r="V132">
            <v>14787</v>
          </cell>
          <cell r="W132">
            <v>0</v>
          </cell>
          <cell r="X132">
            <v>0</v>
          </cell>
          <cell r="Y132">
            <v>0</v>
          </cell>
          <cell r="Z132">
            <v>14787</v>
          </cell>
          <cell r="AA132">
            <v>11648.6110125</v>
          </cell>
          <cell r="AB132">
            <v>11648.6110125</v>
          </cell>
          <cell r="AC132">
            <v>11762.813081249999</v>
          </cell>
          <cell r="AD132">
            <v>14787</v>
          </cell>
          <cell r="AE132">
            <v>22196</v>
          </cell>
          <cell r="AF132">
            <v>-7409</v>
          </cell>
          <cell r="AG132" t="str">
            <v>previous year</v>
          </cell>
          <cell r="AH132">
            <v>0</v>
          </cell>
        </row>
        <row r="133">
          <cell r="A133">
            <v>2177</v>
          </cell>
          <cell r="B133" t="str">
            <v>Morley Primary School</v>
          </cell>
          <cell r="C133">
            <v>7600</v>
          </cell>
          <cell r="D133">
            <v>8900</v>
          </cell>
          <cell r="E133">
            <v>0.17105263157894737</v>
          </cell>
          <cell r="F133">
            <v>3939</v>
          </cell>
          <cell r="G133">
            <v>3939.57</v>
          </cell>
          <cell r="H133" t="str">
            <v>CO</v>
          </cell>
          <cell r="I133">
            <v>3939</v>
          </cell>
          <cell r="J133">
            <v>3777.2</v>
          </cell>
          <cell r="K133">
            <v>161.80000000000018</v>
          </cell>
          <cell r="L133" t="str">
            <v>N3601100513</v>
          </cell>
          <cell r="M133">
            <v>3678.4</v>
          </cell>
          <cell r="N133" t="str">
            <v>U</v>
          </cell>
          <cell r="O133">
            <v>4147.4000000000005</v>
          </cell>
          <cell r="P133">
            <v>3939.5663999999997</v>
          </cell>
          <cell r="Q133">
            <v>3939.5663999999997</v>
          </cell>
          <cell r="R133">
            <v>-3.6000000004605681E-3</v>
          </cell>
          <cell r="S133">
            <v>0</v>
          </cell>
          <cell r="T133">
            <v>4272</v>
          </cell>
          <cell r="U133">
            <v>4362.0848963999997</v>
          </cell>
          <cell r="V133">
            <v>4272</v>
          </cell>
          <cell r="W133">
            <v>0</v>
          </cell>
          <cell r="X133">
            <v>0</v>
          </cell>
          <cell r="Y133">
            <v>0</v>
          </cell>
          <cell r="Z133">
            <v>4272</v>
          </cell>
          <cell r="AA133">
            <v>4307.5999999999995</v>
          </cell>
          <cell r="AB133">
            <v>4272</v>
          </cell>
          <cell r="AC133">
            <v>4272</v>
          </cell>
          <cell r="AD133">
            <v>4272</v>
          </cell>
          <cell r="AE133">
            <v>4272</v>
          </cell>
          <cell r="AF133">
            <v>0</v>
          </cell>
          <cell r="AG133">
            <v>0</v>
          </cell>
          <cell r="AH133">
            <v>0</v>
          </cell>
        </row>
        <row r="134">
          <cell r="A134">
            <v>2178</v>
          </cell>
          <cell r="B134" t="str">
            <v>Morton Primary School</v>
          </cell>
          <cell r="C134">
            <v>8300</v>
          </cell>
          <cell r="D134">
            <v>10750</v>
          </cell>
          <cell r="E134">
            <v>0.29518072289156627</v>
          </cell>
          <cell r="F134">
            <v>4302</v>
          </cell>
          <cell r="G134">
            <v>4302.42</v>
          </cell>
          <cell r="H134" t="str">
            <v>CO</v>
          </cell>
          <cell r="I134">
            <v>4302</v>
          </cell>
          <cell r="J134">
            <v>4125.1000000000004</v>
          </cell>
          <cell r="K134">
            <v>176.89999999999964</v>
          </cell>
          <cell r="L134">
            <v>10150076048</v>
          </cell>
          <cell r="M134">
            <v>4017.2</v>
          </cell>
          <cell r="N134" t="str">
            <v>U</v>
          </cell>
          <cell r="O134">
            <v>5009.5</v>
          </cell>
          <cell r="P134">
            <v>4302.4211999999998</v>
          </cell>
          <cell r="Q134">
            <v>4302.4211999999998</v>
          </cell>
          <cell r="R134">
            <v>1.1999999996987754E-3</v>
          </cell>
          <cell r="S134">
            <v>0</v>
          </cell>
          <cell r="T134">
            <v>5160</v>
          </cell>
          <cell r="U134">
            <v>4763.8558737000003</v>
          </cell>
          <cell r="V134">
            <v>4763.8558737000003</v>
          </cell>
          <cell r="W134">
            <v>0</v>
          </cell>
          <cell r="X134">
            <v>0</v>
          </cell>
          <cell r="Y134">
            <v>0</v>
          </cell>
          <cell r="Z134">
            <v>4763.8558737000003</v>
          </cell>
          <cell r="AA134">
            <v>4717.6048457999996</v>
          </cell>
          <cell r="AB134">
            <v>4717.6048457999996</v>
          </cell>
          <cell r="AC134">
            <v>4763.8558737000003</v>
          </cell>
          <cell r="AD134">
            <v>4763.8558737000003</v>
          </cell>
          <cell r="AE134">
            <v>4763.8500000000004</v>
          </cell>
          <cell r="AF134">
            <v>5.8736999999382533E-3</v>
          </cell>
          <cell r="AG134">
            <v>0</v>
          </cell>
          <cell r="AH134">
            <v>0</v>
          </cell>
        </row>
        <row r="135">
          <cell r="A135">
            <v>2179</v>
          </cell>
          <cell r="B135" t="str">
            <v>New Mills Primary School</v>
          </cell>
          <cell r="C135">
            <v>30750</v>
          </cell>
          <cell r="D135">
            <v>37750</v>
          </cell>
          <cell r="E135">
            <v>0.22764227642276422</v>
          </cell>
          <cell r="F135">
            <v>17078</v>
          </cell>
          <cell r="G135">
            <v>17078.240000000002</v>
          </cell>
          <cell r="H135" t="str">
            <v>CO</v>
          </cell>
          <cell r="I135">
            <v>17078</v>
          </cell>
          <cell r="J135">
            <v>15282.75</v>
          </cell>
          <cell r="K135">
            <v>1795.25</v>
          </cell>
          <cell r="L135">
            <v>93001600605</v>
          </cell>
          <cell r="M135">
            <v>14883</v>
          </cell>
          <cell r="N135" t="str">
            <v>U</v>
          </cell>
          <cell r="O135">
            <v>17591.5</v>
          </cell>
          <cell r="P135">
            <v>17078.2425</v>
          </cell>
          <cell r="Q135">
            <v>17078.2425</v>
          </cell>
          <cell r="R135">
            <v>2.4999999986903276E-3</v>
          </cell>
          <cell r="S135">
            <v>0</v>
          </cell>
          <cell r="T135">
            <v>18120</v>
          </cell>
          <cell r="U135">
            <v>20668.942985625003</v>
          </cell>
          <cell r="V135">
            <v>18120</v>
          </cell>
          <cell r="W135">
            <v>0</v>
          </cell>
          <cell r="X135">
            <v>0</v>
          </cell>
          <cell r="Y135">
            <v>0</v>
          </cell>
          <cell r="Z135">
            <v>18120</v>
          </cell>
          <cell r="AA135">
            <v>18271</v>
          </cell>
          <cell r="AB135">
            <v>18120</v>
          </cell>
          <cell r="AC135">
            <v>18120</v>
          </cell>
          <cell r="AD135">
            <v>18120</v>
          </cell>
          <cell r="AE135">
            <v>18120</v>
          </cell>
          <cell r="AF135">
            <v>0</v>
          </cell>
          <cell r="AG135">
            <v>0</v>
          </cell>
          <cell r="AH135">
            <v>0</v>
          </cell>
        </row>
        <row r="136">
          <cell r="A136">
            <v>2180</v>
          </cell>
          <cell r="B136" t="str">
            <v>Hague Bar Primary School</v>
          </cell>
          <cell r="C136">
            <v>8500</v>
          </cell>
          <cell r="D136">
            <v>11250</v>
          </cell>
          <cell r="E136">
            <v>0.3235294117647059</v>
          </cell>
          <cell r="F136">
            <v>4406</v>
          </cell>
          <cell r="G136">
            <v>4406.09</v>
          </cell>
          <cell r="H136" t="str">
            <v>CO</v>
          </cell>
          <cell r="I136">
            <v>4406</v>
          </cell>
          <cell r="J136">
            <v>4224.5</v>
          </cell>
          <cell r="K136">
            <v>181.5</v>
          </cell>
          <cell r="L136">
            <v>0</v>
          </cell>
          <cell r="M136">
            <v>4114</v>
          </cell>
          <cell r="N136" t="str">
            <v>U</v>
          </cell>
          <cell r="O136">
            <v>5242.5</v>
          </cell>
          <cell r="P136">
            <v>4406.0940000000001</v>
          </cell>
          <cell r="Q136">
            <v>4406.0940000000001</v>
          </cell>
          <cell r="R136">
            <v>3.9999999999054126E-3</v>
          </cell>
          <cell r="S136">
            <v>0</v>
          </cell>
          <cell r="T136">
            <v>5400</v>
          </cell>
          <cell r="U136">
            <v>4878.6475815000003</v>
          </cell>
          <cell r="V136">
            <v>4878.6475815000003</v>
          </cell>
          <cell r="W136">
            <v>0</v>
          </cell>
          <cell r="X136">
            <v>0</v>
          </cell>
          <cell r="Y136">
            <v>0</v>
          </cell>
          <cell r="Z136">
            <v>4878.6475815000003</v>
          </cell>
          <cell r="AA136">
            <v>4831.2820710000005</v>
          </cell>
          <cell r="AB136">
            <v>4831.2820710000005</v>
          </cell>
          <cell r="AC136">
            <v>4878.6475815000003</v>
          </cell>
          <cell r="AD136">
            <v>4878.6475815000003</v>
          </cell>
          <cell r="AE136">
            <v>4878.6400000000003</v>
          </cell>
          <cell r="AF136">
            <v>7.5815000000147847E-3</v>
          </cell>
          <cell r="AG136">
            <v>0</v>
          </cell>
          <cell r="AH136">
            <v>0</v>
          </cell>
        </row>
        <row r="137">
          <cell r="A137">
            <v>2181</v>
          </cell>
          <cell r="B137" t="str">
            <v>Newtown Primary School</v>
          </cell>
          <cell r="C137">
            <v>10750</v>
          </cell>
          <cell r="D137">
            <v>14000</v>
          </cell>
          <cell r="E137">
            <v>0.30232558139534882</v>
          </cell>
          <cell r="F137">
            <v>5572</v>
          </cell>
          <cell r="G137">
            <v>5572.41</v>
          </cell>
          <cell r="H137" t="str">
            <v>CO</v>
          </cell>
          <cell r="I137">
            <v>5572</v>
          </cell>
          <cell r="J137">
            <v>5342.75</v>
          </cell>
          <cell r="K137">
            <v>229.25</v>
          </cell>
          <cell r="L137">
            <v>93000290601</v>
          </cell>
          <cell r="M137">
            <v>5203</v>
          </cell>
          <cell r="N137" t="str">
            <v>U</v>
          </cell>
          <cell r="O137">
            <v>6524</v>
          </cell>
          <cell r="P137">
            <v>5572.4129999999996</v>
          </cell>
          <cell r="Q137">
            <v>5572.4129999999996</v>
          </cell>
          <cell r="R137">
            <v>2.9999999997016857E-3</v>
          </cell>
          <cell r="S137">
            <v>0</v>
          </cell>
          <cell r="T137">
            <v>6720</v>
          </cell>
          <cell r="U137">
            <v>6170.0542942499997</v>
          </cell>
          <cell r="V137">
            <v>6170.0542942499997</v>
          </cell>
          <cell r="W137">
            <v>0</v>
          </cell>
          <cell r="X137">
            <v>0</v>
          </cell>
          <cell r="Y137">
            <v>0</v>
          </cell>
          <cell r="Z137">
            <v>6170.0542942499997</v>
          </cell>
          <cell r="AA137">
            <v>6110.1508544999997</v>
          </cell>
          <cell r="AB137">
            <v>6110.1508544999997</v>
          </cell>
          <cell r="AC137">
            <v>6170.0542942499997</v>
          </cell>
          <cell r="AD137">
            <v>6170.0542942499997</v>
          </cell>
          <cell r="AE137">
            <v>6170.05</v>
          </cell>
          <cell r="AF137">
            <v>4.2942499994751415E-3</v>
          </cell>
          <cell r="AG137">
            <v>0</v>
          </cell>
          <cell r="AH137">
            <v>0</v>
          </cell>
        </row>
        <row r="138">
          <cell r="A138">
            <v>2182</v>
          </cell>
          <cell r="B138" t="str">
            <v>Thornsett Primary School</v>
          </cell>
          <cell r="C138">
            <v>6900</v>
          </cell>
          <cell r="D138">
            <v>9200</v>
          </cell>
          <cell r="E138">
            <v>0.33333333333333331</v>
          </cell>
          <cell r="F138">
            <v>3576</v>
          </cell>
          <cell r="G138">
            <v>3576.71</v>
          </cell>
          <cell r="H138" t="str">
            <v>CO</v>
          </cell>
          <cell r="I138">
            <v>3576</v>
          </cell>
          <cell r="J138">
            <v>3429.3</v>
          </cell>
          <cell r="K138">
            <v>146.69999999999982</v>
          </cell>
          <cell r="L138">
            <v>93000750605</v>
          </cell>
          <cell r="M138">
            <v>3339.6</v>
          </cell>
          <cell r="N138" t="str">
            <v>U</v>
          </cell>
          <cell r="O138">
            <v>4287.2</v>
          </cell>
          <cell r="P138">
            <v>3576.7115999999996</v>
          </cell>
          <cell r="Q138">
            <v>3576.7115999999996</v>
          </cell>
          <cell r="R138">
            <v>1.5999999995983671E-3</v>
          </cell>
          <cell r="S138">
            <v>0</v>
          </cell>
          <cell r="T138">
            <v>4416</v>
          </cell>
          <cell r="U138">
            <v>3960.3139191</v>
          </cell>
          <cell r="V138">
            <v>3960.3139191</v>
          </cell>
          <cell r="W138">
            <v>0</v>
          </cell>
          <cell r="X138">
            <v>0</v>
          </cell>
          <cell r="Y138">
            <v>0</v>
          </cell>
          <cell r="Z138">
            <v>3960.3139191</v>
          </cell>
          <cell r="AA138">
            <v>3921.8642693999996</v>
          </cell>
          <cell r="AB138">
            <v>3921.8642693999996</v>
          </cell>
          <cell r="AC138">
            <v>3960.3139191</v>
          </cell>
          <cell r="AD138">
            <v>3960.3139191</v>
          </cell>
          <cell r="AE138">
            <v>3960.31</v>
          </cell>
          <cell r="AF138">
            <v>3.9191000000755594E-3</v>
          </cell>
          <cell r="AG138">
            <v>0</v>
          </cell>
          <cell r="AH138">
            <v>0</v>
          </cell>
        </row>
        <row r="139">
          <cell r="A139">
            <v>2185</v>
          </cell>
          <cell r="B139" t="str">
            <v>Ashbrook Junior School (SPLIT 50/50 WITH INF)</v>
          </cell>
          <cell r="C139">
            <v>26250</v>
          </cell>
          <cell r="D139">
            <v>5500</v>
          </cell>
          <cell r="E139">
            <v>-0.79047619047619044</v>
          </cell>
          <cell r="F139">
            <v>5183.5</v>
          </cell>
          <cell r="G139">
            <v>5183.6400000000003</v>
          </cell>
          <cell r="H139" t="str">
            <v>CO</v>
          </cell>
          <cell r="I139">
            <v>5183.5</v>
          </cell>
          <cell r="J139">
            <v>6523.125</v>
          </cell>
          <cell r="K139">
            <v>-1339.625</v>
          </cell>
          <cell r="L139" t="str">
            <v>N3702600511</v>
          </cell>
          <cell r="M139">
            <v>12705</v>
          </cell>
          <cell r="N139" t="str">
            <v>D</v>
          </cell>
          <cell r="O139">
            <v>2563</v>
          </cell>
          <cell r="P139">
            <v>10367.280000000001</v>
          </cell>
          <cell r="Q139">
            <v>10367.280000000001</v>
          </cell>
          <cell r="R139">
            <v>5183.6400000000003</v>
          </cell>
          <cell r="S139">
            <v>0</v>
          </cell>
          <cell r="T139">
            <v>2640</v>
          </cell>
          <cell r="U139">
            <v>7474.8088800000005</v>
          </cell>
          <cell r="V139">
            <v>7474.8088800000005</v>
          </cell>
          <cell r="W139">
            <v>0</v>
          </cell>
          <cell r="X139">
            <v>0</v>
          </cell>
          <cell r="Y139">
            <v>0</v>
          </cell>
          <cell r="Z139">
            <v>7474.8088800000005</v>
          </cell>
          <cell r="AA139">
            <v>7402.2379200000005</v>
          </cell>
          <cell r="AB139">
            <v>7402.2379200000005</v>
          </cell>
          <cell r="AC139">
            <v>7474.8088800000005</v>
          </cell>
          <cell r="AD139">
            <v>7474.8088800000005</v>
          </cell>
          <cell r="AE139">
            <v>7474.81</v>
          </cell>
          <cell r="AF139">
            <v>-1.1199999999007559E-3</v>
          </cell>
          <cell r="AG139">
            <v>0</v>
          </cell>
          <cell r="AH139">
            <v>0</v>
          </cell>
        </row>
        <row r="140">
          <cell r="A140">
            <v>2186</v>
          </cell>
          <cell r="B140" t="str">
            <v>Overseal Primary School</v>
          </cell>
          <cell r="C140">
            <v>17000</v>
          </cell>
          <cell r="D140">
            <v>22500</v>
          </cell>
          <cell r="E140">
            <v>0.3235294117647059</v>
          </cell>
          <cell r="F140">
            <v>9441</v>
          </cell>
          <cell r="G140">
            <v>9441.6299999999992</v>
          </cell>
          <cell r="H140" t="str">
            <v>CO</v>
          </cell>
          <cell r="I140">
            <v>9441</v>
          </cell>
          <cell r="J140">
            <v>8449</v>
          </cell>
          <cell r="K140">
            <v>992</v>
          </cell>
          <cell r="L140">
            <v>10351849020</v>
          </cell>
          <cell r="M140">
            <v>8228</v>
          </cell>
          <cell r="N140" t="str">
            <v>U</v>
          </cell>
          <cell r="O140">
            <v>10485</v>
          </cell>
          <cell r="P140">
            <v>9441.6299999999992</v>
          </cell>
          <cell r="Q140">
            <v>9441.6299999999992</v>
          </cell>
          <cell r="R140">
            <v>0</v>
          </cell>
          <cell r="S140">
            <v>0</v>
          </cell>
          <cell r="T140">
            <v>10800</v>
          </cell>
          <cell r="U140">
            <v>11426.732707499999</v>
          </cell>
          <cell r="V140">
            <v>10800</v>
          </cell>
          <cell r="W140">
            <v>0</v>
          </cell>
          <cell r="X140">
            <v>0</v>
          </cell>
          <cell r="Y140">
            <v>0</v>
          </cell>
          <cell r="Z140">
            <v>10800</v>
          </cell>
          <cell r="AA140">
            <v>10890</v>
          </cell>
          <cell r="AB140">
            <v>10800</v>
          </cell>
          <cell r="AC140">
            <v>10800</v>
          </cell>
          <cell r="AD140">
            <v>10800</v>
          </cell>
          <cell r="AE140">
            <v>10800</v>
          </cell>
          <cell r="AF140">
            <v>0</v>
          </cell>
          <cell r="AG140">
            <v>0</v>
          </cell>
          <cell r="AH140">
            <v>0</v>
          </cell>
        </row>
        <row r="141">
          <cell r="A141">
            <v>2187</v>
          </cell>
          <cell r="B141" t="str">
            <v>Parwich Primary School</v>
          </cell>
          <cell r="C141">
            <v>6700</v>
          </cell>
          <cell r="D141">
            <v>7100</v>
          </cell>
          <cell r="E141">
            <v>5.9701492537313432E-2</v>
          </cell>
          <cell r="F141">
            <v>3308</v>
          </cell>
          <cell r="G141">
            <v>3308.6</v>
          </cell>
          <cell r="H141" t="str">
            <v>CO</v>
          </cell>
          <cell r="I141">
            <v>3308</v>
          </cell>
          <cell r="J141">
            <v>3329.9</v>
          </cell>
          <cell r="K141">
            <v>-21.900000000000091</v>
          </cell>
          <cell r="L141">
            <v>12370000071</v>
          </cell>
          <cell r="M141">
            <v>3242.7999999999997</v>
          </cell>
          <cell r="N141" t="str">
            <v>U</v>
          </cell>
          <cell r="O141">
            <v>3308.6000000000004</v>
          </cell>
          <cell r="P141">
            <v>3473.0387999999994</v>
          </cell>
          <cell r="Q141">
            <v>3308.6000000000004</v>
          </cell>
          <cell r="R141">
            <v>0</v>
          </cell>
          <cell r="S141">
            <v>0</v>
          </cell>
          <cell r="T141">
            <v>3408</v>
          </cell>
          <cell r="U141">
            <v>3663.4473500000008</v>
          </cell>
          <cell r="V141">
            <v>3408</v>
          </cell>
          <cell r="W141">
            <v>0</v>
          </cell>
          <cell r="X141">
            <v>0</v>
          </cell>
          <cell r="Y141">
            <v>0</v>
          </cell>
          <cell r="Z141">
            <v>3408</v>
          </cell>
          <cell r="AA141">
            <v>3436.4</v>
          </cell>
          <cell r="AB141">
            <v>3408</v>
          </cell>
          <cell r="AC141">
            <v>3408</v>
          </cell>
          <cell r="AD141">
            <v>3408</v>
          </cell>
          <cell r="AE141">
            <v>3408</v>
          </cell>
          <cell r="AF141">
            <v>0</v>
          </cell>
          <cell r="AG141">
            <v>0</v>
          </cell>
          <cell r="AH141">
            <v>0</v>
          </cell>
        </row>
        <row r="142">
          <cell r="A142">
            <v>2190</v>
          </cell>
          <cell r="B142" t="str">
            <v>Pilsley Primary School (Chesterfield)</v>
          </cell>
          <cell r="C142">
            <v>30750</v>
          </cell>
          <cell r="D142">
            <v>33750</v>
          </cell>
          <cell r="E142">
            <v>9.7560975609756101E-2</v>
          </cell>
          <cell r="F142">
            <v>15727</v>
          </cell>
          <cell r="G142">
            <v>15727.5</v>
          </cell>
          <cell r="H142" t="str">
            <v>CO</v>
          </cell>
          <cell r="I142">
            <v>15727</v>
          </cell>
          <cell r="J142">
            <v>15282.75</v>
          </cell>
          <cell r="K142">
            <v>444.25</v>
          </cell>
          <cell r="L142">
            <v>10170446002</v>
          </cell>
          <cell r="M142">
            <v>14883</v>
          </cell>
          <cell r="N142" t="str">
            <v>U</v>
          </cell>
          <cell r="O142">
            <v>15727.5</v>
          </cell>
          <cell r="P142">
            <v>17078.2425</v>
          </cell>
          <cell r="Q142">
            <v>15727.5</v>
          </cell>
          <cell r="R142">
            <v>0</v>
          </cell>
          <cell r="S142">
            <v>0</v>
          </cell>
          <cell r="T142">
            <v>16200</v>
          </cell>
          <cell r="U142">
            <v>19034.206875</v>
          </cell>
          <cell r="V142">
            <v>16200</v>
          </cell>
          <cell r="W142">
            <v>0</v>
          </cell>
          <cell r="X142">
            <v>0</v>
          </cell>
          <cell r="Y142">
            <v>0</v>
          </cell>
          <cell r="Z142">
            <v>16200</v>
          </cell>
          <cell r="AA142">
            <v>16335</v>
          </cell>
          <cell r="AB142">
            <v>16200</v>
          </cell>
          <cell r="AC142">
            <v>16200</v>
          </cell>
          <cell r="AD142">
            <v>16200</v>
          </cell>
          <cell r="AE142">
            <v>16200</v>
          </cell>
          <cell r="AF142">
            <v>0</v>
          </cell>
          <cell r="AG142">
            <v>0</v>
          </cell>
          <cell r="AH142">
            <v>0</v>
          </cell>
        </row>
        <row r="143">
          <cell r="A143">
            <v>2191</v>
          </cell>
          <cell r="B143" t="str">
            <v>Park House Primary School</v>
          </cell>
          <cell r="C143">
            <v>16500</v>
          </cell>
          <cell r="D143">
            <v>22750</v>
          </cell>
          <cell r="E143">
            <v>0.37878787878787878</v>
          </cell>
          <cell r="F143">
            <v>9163</v>
          </cell>
          <cell r="G143">
            <v>9163.93</v>
          </cell>
          <cell r="H143" t="str">
            <v>CO</v>
          </cell>
          <cell r="I143">
            <v>9163</v>
          </cell>
          <cell r="J143">
            <v>8200.5</v>
          </cell>
          <cell r="K143">
            <v>962.5</v>
          </cell>
          <cell r="L143">
            <v>10170406005</v>
          </cell>
          <cell r="M143">
            <v>7986</v>
          </cell>
          <cell r="N143" t="str">
            <v>U</v>
          </cell>
          <cell r="O143">
            <v>10601.5</v>
          </cell>
          <cell r="P143">
            <v>9163.9349999999995</v>
          </cell>
          <cell r="Q143">
            <v>9163.9349999999995</v>
          </cell>
          <cell r="R143">
            <v>4.9999999991996447E-3</v>
          </cell>
          <cell r="S143">
            <v>0</v>
          </cell>
          <cell r="T143">
            <v>10920</v>
          </cell>
          <cell r="U143">
            <v>11090.65233375</v>
          </cell>
          <cell r="V143">
            <v>10920</v>
          </cell>
          <cell r="W143">
            <v>0</v>
          </cell>
          <cell r="X143">
            <v>0</v>
          </cell>
          <cell r="Y143">
            <v>0</v>
          </cell>
          <cell r="Z143">
            <v>10920</v>
          </cell>
          <cell r="AA143">
            <v>10982.976097500001</v>
          </cell>
          <cell r="AB143">
            <v>10920</v>
          </cell>
          <cell r="AC143">
            <v>10920</v>
          </cell>
          <cell r="AD143">
            <v>10920</v>
          </cell>
          <cell r="AE143">
            <v>10920</v>
          </cell>
          <cell r="AF143">
            <v>0</v>
          </cell>
          <cell r="AG143">
            <v>0</v>
          </cell>
          <cell r="AH143">
            <v>0</v>
          </cell>
        </row>
        <row r="144">
          <cell r="A144">
            <v>2192</v>
          </cell>
          <cell r="B144" t="str">
            <v>John King Infant School</v>
          </cell>
          <cell r="C144">
            <v>10250</v>
          </cell>
          <cell r="D144">
            <v>14250</v>
          </cell>
          <cell r="E144">
            <v>0.3902439024390244</v>
          </cell>
          <cell r="F144">
            <v>5313</v>
          </cell>
          <cell r="G144">
            <v>5313.23</v>
          </cell>
          <cell r="H144" t="str">
            <v>CO</v>
          </cell>
          <cell r="I144">
            <v>5313</v>
          </cell>
          <cell r="J144">
            <v>5094.25</v>
          </cell>
          <cell r="K144">
            <v>218.75</v>
          </cell>
          <cell r="L144">
            <v>0</v>
          </cell>
          <cell r="M144">
            <v>4961</v>
          </cell>
          <cell r="N144" t="str">
            <v>U</v>
          </cell>
          <cell r="O144">
            <v>6640.5</v>
          </cell>
          <cell r="P144">
            <v>5313.2309999999998</v>
          </cell>
          <cell r="Q144">
            <v>5313.2309999999998</v>
          </cell>
          <cell r="R144">
            <v>1.0000000002037268E-3</v>
          </cell>
          <cell r="S144">
            <v>0</v>
          </cell>
          <cell r="T144">
            <v>6840</v>
          </cell>
          <cell r="U144">
            <v>5883.07502475</v>
          </cell>
          <cell r="V144">
            <v>5883.07502475</v>
          </cell>
          <cell r="W144">
            <v>0</v>
          </cell>
          <cell r="X144">
            <v>-4706.4600197999998</v>
          </cell>
          <cell r="Y144" t="str">
            <v>Academy</v>
          </cell>
          <cell r="Z144">
            <v>1176.6150049500002</v>
          </cell>
          <cell r="AA144">
            <v>1165.1915583</v>
          </cell>
          <cell r="AB144">
            <v>1165.1915583</v>
          </cell>
          <cell r="AC144">
            <v>1176.6150049500002</v>
          </cell>
          <cell r="AD144">
            <v>1176.6150049500002</v>
          </cell>
          <cell r="AE144">
            <v>1176.6150049500002</v>
          </cell>
          <cell r="AF144">
            <v>0</v>
          </cell>
          <cell r="AG144">
            <v>0</v>
          </cell>
          <cell r="AH144">
            <v>0</v>
          </cell>
        </row>
        <row r="145">
          <cell r="A145">
            <v>2193</v>
          </cell>
          <cell r="B145" t="str">
            <v>Kirkstead Junior School</v>
          </cell>
          <cell r="C145">
            <v>43000</v>
          </cell>
          <cell r="D145">
            <v>40750</v>
          </cell>
          <cell r="E145">
            <v>-5.232558139534884E-2</v>
          </cell>
          <cell r="F145">
            <v>19105</v>
          </cell>
          <cell r="G145">
            <v>17885.54</v>
          </cell>
          <cell r="H145" t="str">
            <v>CO</v>
          </cell>
          <cell r="I145">
            <v>19105</v>
          </cell>
          <cell r="J145">
            <v>21371</v>
          </cell>
          <cell r="K145">
            <v>-2266</v>
          </cell>
          <cell r="L145">
            <v>0</v>
          </cell>
          <cell r="M145">
            <v>21371</v>
          </cell>
          <cell r="N145" t="str">
            <v>D</v>
          </cell>
          <cell r="O145">
            <v>18989.5</v>
          </cell>
          <cell r="P145">
            <v>19618.578000000001</v>
          </cell>
          <cell r="Q145">
            <v>19618.578000000001</v>
          </cell>
          <cell r="R145">
            <v>1733.0380000000005</v>
          </cell>
          <cell r="S145">
            <v>0</v>
          </cell>
          <cell r="T145">
            <v>19560</v>
          </cell>
          <cell r="U145">
            <v>17176.065039000001</v>
          </cell>
          <cell r="V145">
            <v>19560</v>
          </cell>
          <cell r="W145">
            <v>0</v>
          </cell>
          <cell r="X145">
            <v>-15648</v>
          </cell>
          <cell r="Y145" t="str">
            <v>Academy</v>
          </cell>
          <cell r="Z145">
            <v>3912</v>
          </cell>
          <cell r="AA145">
            <v>19723</v>
          </cell>
          <cell r="AB145">
            <v>19560</v>
          </cell>
          <cell r="AC145">
            <v>19560</v>
          </cell>
          <cell r="AD145">
            <v>3912</v>
          </cell>
          <cell r="AE145">
            <v>3912</v>
          </cell>
          <cell r="AF145">
            <v>0</v>
          </cell>
          <cell r="AG145" t="str">
            <v>Converted to Academy</v>
          </cell>
          <cell r="AH145">
            <v>0</v>
          </cell>
        </row>
        <row r="146">
          <cell r="A146">
            <v>2194</v>
          </cell>
          <cell r="B146" t="str">
            <v>Longwood Community Infant School</v>
          </cell>
          <cell r="C146">
            <v>5600</v>
          </cell>
          <cell r="D146">
            <v>8000</v>
          </cell>
          <cell r="E146">
            <v>0.42857142857142855</v>
          </cell>
          <cell r="F146">
            <v>2902</v>
          </cell>
          <cell r="G146">
            <v>2832.3</v>
          </cell>
          <cell r="H146" t="str">
            <v>CO</v>
          </cell>
          <cell r="I146">
            <v>2902</v>
          </cell>
          <cell r="J146">
            <v>2783.2</v>
          </cell>
          <cell r="K146">
            <v>118.80000000000018</v>
          </cell>
          <cell r="L146">
            <v>0</v>
          </cell>
          <cell r="M146">
            <v>2710.4</v>
          </cell>
          <cell r="N146" t="str">
            <v>U</v>
          </cell>
          <cell r="O146">
            <v>3728</v>
          </cell>
          <cell r="P146">
            <v>2902.8384000000001</v>
          </cell>
          <cell r="Q146">
            <v>2902.8384000000001</v>
          </cell>
          <cell r="R146">
            <v>70.538399999999911</v>
          </cell>
          <cell r="S146">
            <v>0</v>
          </cell>
          <cell r="T146">
            <v>3840</v>
          </cell>
          <cell r="U146">
            <v>3214.1678184000002</v>
          </cell>
          <cell r="V146">
            <v>3214.1678184000002</v>
          </cell>
          <cell r="W146">
            <v>0</v>
          </cell>
          <cell r="X146">
            <v>-2571.3342547200004</v>
          </cell>
          <cell r="Y146" t="str">
            <v>Academy</v>
          </cell>
          <cell r="Z146">
            <v>642.83356367999977</v>
          </cell>
          <cell r="AA146">
            <v>636.59246111999983</v>
          </cell>
          <cell r="AB146">
            <v>636.59246111999983</v>
          </cell>
          <cell r="AC146">
            <v>642.83356367999977</v>
          </cell>
          <cell r="AD146">
            <v>642.83356367999977</v>
          </cell>
          <cell r="AE146">
            <v>642.83356367999977</v>
          </cell>
          <cell r="AF146">
            <v>0</v>
          </cell>
          <cell r="AG146">
            <v>0</v>
          </cell>
          <cell r="AH146">
            <v>0</v>
          </cell>
        </row>
        <row r="147">
          <cell r="A147">
            <v>2196</v>
          </cell>
          <cell r="B147" t="str">
            <v>Anthony Beck Community Primary School</v>
          </cell>
          <cell r="C147">
            <v>19250</v>
          </cell>
          <cell r="D147">
            <v>35000</v>
          </cell>
          <cell r="E147">
            <v>0.81818181818181823</v>
          </cell>
          <cell r="F147">
            <v>10691</v>
          </cell>
          <cell r="G147">
            <v>10691.26</v>
          </cell>
          <cell r="H147" t="str">
            <v>CO</v>
          </cell>
          <cell r="I147">
            <v>10691</v>
          </cell>
          <cell r="J147">
            <v>9567.25</v>
          </cell>
          <cell r="K147">
            <v>1123.75</v>
          </cell>
          <cell r="L147">
            <v>70999070400</v>
          </cell>
          <cell r="M147">
            <v>9317</v>
          </cell>
          <cell r="N147" t="str">
            <v>U</v>
          </cell>
          <cell r="O147">
            <v>16310</v>
          </cell>
          <cell r="P147">
            <v>10691.2575</v>
          </cell>
          <cell r="Q147">
            <v>10691.2575</v>
          </cell>
          <cell r="R147">
            <v>-2.500000000509317E-3</v>
          </cell>
          <cell r="S147">
            <v>0</v>
          </cell>
          <cell r="T147">
            <v>16800</v>
          </cell>
          <cell r="U147">
            <v>12939.094389375001</v>
          </cell>
          <cell r="V147">
            <v>12939.094389375001</v>
          </cell>
          <cell r="W147">
            <v>0</v>
          </cell>
          <cell r="X147">
            <v>0</v>
          </cell>
          <cell r="Y147">
            <v>0</v>
          </cell>
          <cell r="Z147">
            <v>12939.094389375001</v>
          </cell>
          <cell r="AA147">
            <v>12813.47211375</v>
          </cell>
          <cell r="AB147">
            <v>12813.47211375</v>
          </cell>
          <cell r="AC147">
            <v>12939.094389375001</v>
          </cell>
          <cell r="AD147">
            <v>12939.094389375001</v>
          </cell>
          <cell r="AE147">
            <v>12939.1</v>
          </cell>
          <cell r="AF147">
            <v>-5.6106249994627433E-3</v>
          </cell>
          <cell r="AG147">
            <v>0</v>
          </cell>
          <cell r="AH147">
            <v>0</v>
          </cell>
        </row>
        <row r="148">
          <cell r="A148">
            <v>2201</v>
          </cell>
          <cell r="B148" t="str">
            <v>Ripley Junior School</v>
          </cell>
          <cell r="C148">
            <v>33500</v>
          </cell>
          <cell r="D148">
            <v>23500</v>
          </cell>
          <cell r="E148">
            <v>-0.29850746268656714</v>
          </cell>
          <cell r="F148">
            <v>14884</v>
          </cell>
          <cell r="G148">
            <v>14884.45</v>
          </cell>
          <cell r="H148" t="str">
            <v>CO</v>
          </cell>
          <cell r="I148">
            <v>14884</v>
          </cell>
          <cell r="J148">
            <v>16649.5</v>
          </cell>
          <cell r="K148">
            <v>-1765.5</v>
          </cell>
          <cell r="L148">
            <v>107004370020</v>
          </cell>
          <cell r="M148">
            <v>16214</v>
          </cell>
          <cell r="N148" t="str">
            <v>D</v>
          </cell>
          <cell r="O148">
            <v>10951</v>
          </cell>
          <cell r="P148">
            <v>14884.452000000001</v>
          </cell>
          <cell r="Q148">
            <v>14884.452000000001</v>
          </cell>
          <cell r="R148">
            <v>2.0000000004074536E-3</v>
          </cell>
          <cell r="S148">
            <v>0</v>
          </cell>
          <cell r="T148">
            <v>11280</v>
          </cell>
          <cell r="U148">
            <v>13031.337726</v>
          </cell>
          <cell r="V148">
            <v>13031.337726</v>
          </cell>
          <cell r="W148">
            <v>0</v>
          </cell>
          <cell r="X148">
            <v>0</v>
          </cell>
          <cell r="Y148">
            <v>0</v>
          </cell>
          <cell r="Z148">
            <v>13031.337726</v>
          </cell>
          <cell r="AA148">
            <v>12904.819884</v>
          </cell>
          <cell r="AB148">
            <v>12904.819884</v>
          </cell>
          <cell r="AC148">
            <v>13031.337726</v>
          </cell>
          <cell r="AD148">
            <v>13031.337726</v>
          </cell>
          <cell r="AE148">
            <v>13031.34</v>
          </cell>
          <cell r="AF148">
            <v>-2.2740000003977912E-3</v>
          </cell>
          <cell r="AG148">
            <v>0</v>
          </cell>
          <cell r="AH148">
            <v>0</v>
          </cell>
        </row>
        <row r="149">
          <cell r="A149">
            <v>2202</v>
          </cell>
          <cell r="B149" t="str">
            <v>Ripley Infant School</v>
          </cell>
          <cell r="C149">
            <v>30000</v>
          </cell>
          <cell r="D149">
            <v>39250</v>
          </cell>
          <cell r="E149">
            <v>0.30833333333333335</v>
          </cell>
          <cell r="F149">
            <v>16661</v>
          </cell>
          <cell r="G149">
            <v>16661.7</v>
          </cell>
          <cell r="H149" t="str">
            <v>CO</v>
          </cell>
          <cell r="I149">
            <v>16661</v>
          </cell>
          <cell r="J149">
            <v>14910</v>
          </cell>
          <cell r="K149">
            <v>1751</v>
          </cell>
          <cell r="L149">
            <v>107002529010</v>
          </cell>
          <cell r="M149">
            <v>14520</v>
          </cell>
          <cell r="N149" t="str">
            <v>U</v>
          </cell>
          <cell r="O149">
            <v>18290.5</v>
          </cell>
          <cell r="P149">
            <v>16661.7</v>
          </cell>
          <cell r="Q149">
            <v>16661.7</v>
          </cell>
          <cell r="R149">
            <v>0</v>
          </cell>
          <cell r="S149">
            <v>0</v>
          </cell>
          <cell r="T149">
            <v>18840</v>
          </cell>
          <cell r="U149">
            <v>20164.822425000002</v>
          </cell>
          <cell r="V149">
            <v>18840</v>
          </cell>
          <cell r="W149">
            <v>0</v>
          </cell>
          <cell r="X149">
            <v>0</v>
          </cell>
          <cell r="Y149">
            <v>0</v>
          </cell>
          <cell r="Z149">
            <v>18840</v>
          </cell>
          <cell r="AA149">
            <v>18997</v>
          </cell>
          <cell r="AB149">
            <v>18840</v>
          </cell>
          <cell r="AC149">
            <v>18840</v>
          </cell>
          <cell r="AD149">
            <v>18840</v>
          </cell>
          <cell r="AE149">
            <v>18840</v>
          </cell>
          <cell r="AF149">
            <v>0</v>
          </cell>
          <cell r="AG149">
            <v>0</v>
          </cell>
          <cell r="AH149">
            <v>0</v>
          </cell>
        </row>
        <row r="150">
          <cell r="A150">
            <v>2205</v>
          </cell>
          <cell r="B150" t="str">
            <v>Street Lane Primary School</v>
          </cell>
          <cell r="C150">
            <v>4600</v>
          </cell>
          <cell r="D150">
            <v>7100</v>
          </cell>
          <cell r="E150">
            <v>0.54347826086956519</v>
          </cell>
          <cell r="F150">
            <v>2384</v>
          </cell>
          <cell r="G150">
            <v>4410.4699999999993</v>
          </cell>
          <cell r="H150" t="str">
            <v>CO</v>
          </cell>
          <cell r="I150">
            <v>2384</v>
          </cell>
          <cell r="J150">
            <v>2286.1999999999998</v>
          </cell>
          <cell r="K150">
            <v>97.800000000000182</v>
          </cell>
          <cell r="L150">
            <v>107005019020</v>
          </cell>
          <cell r="M150">
            <v>2226.4</v>
          </cell>
          <cell r="N150" t="str">
            <v>U</v>
          </cell>
          <cell r="O150">
            <v>3308.6000000000004</v>
          </cell>
          <cell r="P150">
            <v>2384.4744000000001</v>
          </cell>
          <cell r="Q150">
            <v>2384.4744000000001</v>
          </cell>
          <cell r="R150">
            <v>-2025.9955999999993</v>
          </cell>
          <cell r="S150">
            <v>0</v>
          </cell>
          <cell r="T150">
            <v>3408</v>
          </cell>
          <cell r="U150">
            <v>2640.2092794</v>
          </cell>
          <cell r="V150">
            <v>2640.2092794</v>
          </cell>
          <cell r="W150">
            <v>0</v>
          </cell>
          <cell r="X150">
            <v>-2112.1674235200003</v>
          </cell>
          <cell r="Y150" t="str">
            <v>Academy</v>
          </cell>
          <cell r="Z150">
            <v>528.04185587999973</v>
          </cell>
          <cell r="AA150">
            <v>522.91523591999976</v>
          </cell>
          <cell r="AB150">
            <v>522.91523591999976</v>
          </cell>
          <cell r="AC150">
            <v>528.04185587999973</v>
          </cell>
          <cell r="AD150">
            <v>528.04185587999973</v>
          </cell>
          <cell r="AE150">
            <v>528.04185587999973</v>
          </cell>
          <cell r="AF150">
            <v>0</v>
          </cell>
          <cell r="AG150">
            <v>0</v>
          </cell>
          <cell r="AH150">
            <v>0</v>
          </cell>
        </row>
        <row r="151">
          <cell r="A151">
            <v>2210</v>
          </cell>
          <cell r="B151" t="str">
            <v>Ladycross Infant School</v>
          </cell>
          <cell r="C151">
            <v>20500</v>
          </cell>
          <cell r="D151">
            <v>29250</v>
          </cell>
          <cell r="E151">
            <v>0.42682926829268292</v>
          </cell>
          <cell r="F151">
            <v>11385</v>
          </cell>
          <cell r="G151">
            <v>15058.5</v>
          </cell>
          <cell r="H151" t="str">
            <v>CO</v>
          </cell>
          <cell r="I151">
            <v>11385</v>
          </cell>
          <cell r="J151">
            <v>10188.5</v>
          </cell>
          <cell r="K151">
            <v>1196.5</v>
          </cell>
          <cell r="L151">
            <v>0</v>
          </cell>
          <cell r="M151">
            <v>9922</v>
          </cell>
          <cell r="N151" t="str">
            <v>U</v>
          </cell>
          <cell r="O151">
            <v>13630.5</v>
          </cell>
          <cell r="P151">
            <v>11385.494999999999</v>
          </cell>
          <cell r="Q151">
            <v>11385.494999999999</v>
          </cell>
          <cell r="R151">
            <v>-3673.005000000001</v>
          </cell>
          <cell r="S151">
            <v>0</v>
          </cell>
          <cell r="T151">
            <v>14040</v>
          </cell>
          <cell r="U151">
            <v>13779.295323749999</v>
          </cell>
          <cell r="V151">
            <v>13779.295323749999</v>
          </cell>
          <cell r="W151">
            <v>0</v>
          </cell>
          <cell r="X151">
            <v>0</v>
          </cell>
          <cell r="Y151">
            <v>0</v>
          </cell>
          <cell r="Z151">
            <v>13779.295323749999</v>
          </cell>
          <cell r="AA151">
            <v>15605.7157575</v>
          </cell>
          <cell r="AB151">
            <v>15589.515757499999</v>
          </cell>
          <cell r="AC151">
            <v>15723.295323749999</v>
          </cell>
          <cell r="AD151">
            <v>13779.295323749999</v>
          </cell>
          <cell r="AE151">
            <v>16046</v>
          </cell>
          <cell r="AF151">
            <v>-2266.7046762500013</v>
          </cell>
          <cell r="AG151">
            <v>0</v>
          </cell>
          <cell r="A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4900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str">
            <v>U</v>
          </cell>
          <cell r="O152">
            <v>2283.4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2352</v>
          </cell>
          <cell r="U152">
            <v>0</v>
          </cell>
          <cell r="V152">
            <v>2267</v>
          </cell>
          <cell r="W152">
            <v>0</v>
          </cell>
          <cell r="X152">
            <v>0</v>
          </cell>
          <cell r="Y152" t="str">
            <v>Childrens centre</v>
          </cell>
          <cell r="Z152">
            <v>2267</v>
          </cell>
          <cell r="AA152">
            <v>3936</v>
          </cell>
          <cell r="AB152">
            <v>0</v>
          </cell>
          <cell r="AC152">
            <v>0</v>
          </cell>
          <cell r="AD152">
            <v>2267</v>
          </cell>
          <cell r="AE152">
            <v>0</v>
          </cell>
          <cell r="AF152">
            <v>2267</v>
          </cell>
          <cell r="AG152" t="str">
            <v>Childrens Centre</v>
          </cell>
          <cell r="AH152">
            <v>0</v>
          </cell>
        </row>
        <row r="153">
          <cell r="A153">
            <v>2211</v>
          </cell>
          <cell r="B153" t="str">
            <v>Scarcliffe Primary School</v>
          </cell>
          <cell r="C153">
            <v>10250</v>
          </cell>
          <cell r="D153">
            <v>13500</v>
          </cell>
          <cell r="E153">
            <v>0.31707317073170732</v>
          </cell>
          <cell r="F153">
            <v>5313</v>
          </cell>
          <cell r="G153">
            <v>5313.23</v>
          </cell>
          <cell r="H153" t="str">
            <v>CO</v>
          </cell>
          <cell r="I153">
            <v>5313</v>
          </cell>
          <cell r="J153">
            <v>5094.25</v>
          </cell>
          <cell r="K153">
            <v>218.75</v>
          </cell>
          <cell r="L153">
            <v>71099071100</v>
          </cell>
          <cell r="M153">
            <v>4961</v>
          </cell>
          <cell r="N153" t="str">
            <v>U</v>
          </cell>
          <cell r="O153">
            <v>6291</v>
          </cell>
          <cell r="P153">
            <v>5313.2309999999998</v>
          </cell>
          <cell r="Q153">
            <v>5313.2309999999998</v>
          </cell>
          <cell r="R153">
            <v>1.0000000002037268E-3</v>
          </cell>
          <cell r="S153">
            <v>0</v>
          </cell>
          <cell r="T153">
            <v>6480</v>
          </cell>
          <cell r="U153">
            <v>5883.07502475</v>
          </cell>
          <cell r="V153">
            <v>5883.07502475</v>
          </cell>
          <cell r="W153">
            <v>0</v>
          </cell>
          <cell r="X153">
            <v>0</v>
          </cell>
          <cell r="Y153">
            <v>0</v>
          </cell>
          <cell r="Z153">
            <v>5883.07502475</v>
          </cell>
          <cell r="AA153">
            <v>5825.9577915</v>
          </cell>
          <cell r="AB153">
            <v>5825.9577915</v>
          </cell>
          <cell r="AC153">
            <v>5883.07502475</v>
          </cell>
          <cell r="AD153">
            <v>5883.07502475</v>
          </cell>
          <cell r="AE153">
            <v>5883.07</v>
          </cell>
          <cell r="AF153">
            <v>5.024750000302447E-3</v>
          </cell>
          <cell r="AG153">
            <v>0</v>
          </cell>
          <cell r="AH153">
            <v>0</v>
          </cell>
        </row>
        <row r="154">
          <cell r="A154">
            <v>2212</v>
          </cell>
          <cell r="B154" t="str">
            <v>Langwith Bassett Community Primary School</v>
          </cell>
          <cell r="C154">
            <v>14750</v>
          </cell>
          <cell r="D154">
            <v>27750</v>
          </cell>
          <cell r="E154">
            <v>0.88135593220338981</v>
          </cell>
          <cell r="F154">
            <v>8192</v>
          </cell>
          <cell r="G154">
            <v>8192</v>
          </cell>
          <cell r="H154" t="str">
            <v>CO</v>
          </cell>
          <cell r="I154">
            <v>8192</v>
          </cell>
          <cell r="J154">
            <v>7330.75</v>
          </cell>
          <cell r="K154">
            <v>861.25</v>
          </cell>
          <cell r="L154">
            <v>0</v>
          </cell>
          <cell r="M154">
            <v>7139</v>
          </cell>
          <cell r="N154" t="str">
            <v>U</v>
          </cell>
          <cell r="O154">
            <v>12931.5</v>
          </cell>
          <cell r="P154">
            <v>8192.0025000000005</v>
          </cell>
          <cell r="Q154">
            <v>8192.0025000000005</v>
          </cell>
          <cell r="R154">
            <v>2.500000000509317E-3</v>
          </cell>
          <cell r="S154">
            <v>0</v>
          </cell>
          <cell r="T154">
            <v>13320</v>
          </cell>
          <cell r="U154">
            <v>13274.37</v>
          </cell>
          <cell r="V154">
            <v>13274.37</v>
          </cell>
          <cell r="W154">
            <v>0</v>
          </cell>
          <cell r="X154">
            <v>0</v>
          </cell>
          <cell r="Y154">
            <v>0</v>
          </cell>
          <cell r="Z154">
            <v>13274.37</v>
          </cell>
          <cell r="AA154">
            <v>9818.1149962500022</v>
          </cell>
          <cell r="AB154">
            <v>9818.1149962500022</v>
          </cell>
          <cell r="AC154">
            <v>9914.3710256250015</v>
          </cell>
          <cell r="AD154">
            <v>13274.37</v>
          </cell>
          <cell r="AE154">
            <v>13274</v>
          </cell>
          <cell r="AF154">
            <v>0.37000000000080036</v>
          </cell>
          <cell r="AG154">
            <v>0</v>
          </cell>
          <cell r="AH154">
            <v>0</v>
          </cell>
        </row>
        <row r="155">
          <cell r="A155">
            <v>2213</v>
          </cell>
          <cell r="B155" t="str">
            <v>Palterton Primary School</v>
          </cell>
          <cell r="C155">
            <v>8100</v>
          </cell>
          <cell r="D155">
            <v>11000</v>
          </cell>
          <cell r="E155">
            <v>0.35802469135802467</v>
          </cell>
          <cell r="F155">
            <v>4146</v>
          </cell>
          <cell r="G155">
            <v>4146.91</v>
          </cell>
          <cell r="H155" t="str">
            <v>CO</v>
          </cell>
          <cell r="I155">
            <v>4146</v>
          </cell>
          <cell r="J155">
            <v>4025.7</v>
          </cell>
          <cell r="K155">
            <v>120.30000000000018</v>
          </cell>
          <cell r="L155">
            <v>71990070600</v>
          </cell>
          <cell r="M155">
            <v>3920.4</v>
          </cell>
          <cell r="N155" t="str">
            <v>U</v>
          </cell>
          <cell r="O155">
            <v>5126</v>
          </cell>
          <cell r="P155">
            <v>4198.7483999999995</v>
          </cell>
          <cell r="Q155">
            <v>4198.7483999999995</v>
          </cell>
          <cell r="R155">
            <v>51.838399999999638</v>
          </cell>
          <cell r="S155">
            <v>0</v>
          </cell>
          <cell r="T155">
            <v>5280</v>
          </cell>
          <cell r="U155">
            <v>4649.0641658999994</v>
          </cell>
          <cell r="V155">
            <v>4649.0641658999994</v>
          </cell>
          <cell r="W155">
            <v>0</v>
          </cell>
          <cell r="X155">
            <v>0</v>
          </cell>
          <cell r="Y155">
            <v>0</v>
          </cell>
          <cell r="Z155">
            <v>4649.0641658999994</v>
          </cell>
          <cell r="AA155">
            <v>4603.9276205999995</v>
          </cell>
          <cell r="AB155">
            <v>4603.9276205999995</v>
          </cell>
          <cell r="AC155">
            <v>4649.0641658999994</v>
          </cell>
          <cell r="AD155">
            <v>4649.0641658999994</v>
          </cell>
          <cell r="AE155">
            <v>4591.67</v>
          </cell>
          <cell r="AF155">
            <v>57.39416589999928</v>
          </cell>
          <cell r="AG155">
            <v>0</v>
          </cell>
          <cell r="AH155">
            <v>0</v>
          </cell>
        </row>
        <row r="156">
          <cell r="A156">
            <v>2217</v>
          </cell>
          <cell r="B156" t="str">
            <v>Shardlow Primary School</v>
          </cell>
          <cell r="C156">
            <v>6900</v>
          </cell>
          <cell r="D156">
            <v>10000</v>
          </cell>
          <cell r="E156">
            <v>0.44927536231884058</v>
          </cell>
          <cell r="F156">
            <v>3576</v>
          </cell>
          <cell r="G156">
            <v>715.2</v>
          </cell>
          <cell r="H156" t="str">
            <v>AC</v>
          </cell>
          <cell r="I156">
            <v>715.2</v>
          </cell>
          <cell r="J156">
            <v>685.86000000000013</v>
          </cell>
          <cell r="K156">
            <v>29.339999999999918</v>
          </cell>
          <cell r="L156">
            <v>10390579090</v>
          </cell>
          <cell r="M156">
            <v>3339.6</v>
          </cell>
          <cell r="N156" t="str">
            <v>U</v>
          </cell>
          <cell r="O156">
            <v>4660</v>
          </cell>
          <cell r="P156">
            <v>3576.7115999999996</v>
          </cell>
          <cell r="Q156">
            <v>3576.7115999999996</v>
          </cell>
          <cell r="R156">
            <v>2861.5115999999998</v>
          </cell>
          <cell r="S156">
            <v>0</v>
          </cell>
          <cell r="T156">
            <v>4800</v>
          </cell>
          <cell r="U156">
            <v>3960.3139191</v>
          </cell>
          <cell r="V156">
            <v>3960.3139191</v>
          </cell>
          <cell r="W156">
            <v>0</v>
          </cell>
          <cell r="X156">
            <v>-3168.2511352800002</v>
          </cell>
          <cell r="Y156" t="str">
            <v>Academy</v>
          </cell>
          <cell r="Z156">
            <v>792.06278381999982</v>
          </cell>
          <cell r="AA156">
            <v>784.37285387999964</v>
          </cell>
          <cell r="AB156">
            <v>784.37285387999964</v>
          </cell>
          <cell r="AC156">
            <v>792.06278381999982</v>
          </cell>
          <cell r="AD156">
            <v>792.06278381999982</v>
          </cell>
          <cell r="AE156">
            <v>792.06278381999982</v>
          </cell>
          <cell r="AF156">
            <v>0</v>
          </cell>
          <cell r="AG156">
            <v>0</v>
          </cell>
          <cell r="AH156">
            <v>0</v>
          </cell>
        </row>
        <row r="157">
          <cell r="A157">
            <v>2219</v>
          </cell>
          <cell r="B157" t="str">
            <v>Brookfield Primary School</v>
          </cell>
          <cell r="C157">
            <v>17250</v>
          </cell>
          <cell r="D157">
            <v>29250</v>
          </cell>
          <cell r="E157">
            <v>0.69565217391304346</v>
          </cell>
          <cell r="F157">
            <v>9580</v>
          </cell>
          <cell r="G157">
            <v>9580.48</v>
          </cell>
          <cell r="H157" t="str">
            <v>CO</v>
          </cell>
          <cell r="I157">
            <v>9580</v>
          </cell>
          <cell r="J157">
            <v>8573.25</v>
          </cell>
          <cell r="K157">
            <v>1006.75</v>
          </cell>
          <cell r="L157">
            <v>0</v>
          </cell>
          <cell r="M157">
            <v>8349</v>
          </cell>
          <cell r="N157" t="str">
            <v>U</v>
          </cell>
          <cell r="O157">
            <v>13630.5</v>
          </cell>
          <cell r="P157">
            <v>9580.4774999999991</v>
          </cell>
          <cell r="Q157">
            <v>9580.4774999999991</v>
          </cell>
          <cell r="R157">
            <v>-2.500000000509317E-3</v>
          </cell>
          <cell r="S157">
            <v>0</v>
          </cell>
          <cell r="T157">
            <v>14040</v>
          </cell>
          <cell r="U157">
            <v>11594.772894374999</v>
          </cell>
          <cell r="V157">
            <v>11594.772894374999</v>
          </cell>
          <cell r="W157">
            <v>0</v>
          </cell>
          <cell r="X157">
            <v>0</v>
          </cell>
          <cell r="Y157">
            <v>0</v>
          </cell>
          <cell r="Z157">
            <v>11594.772894374999</v>
          </cell>
          <cell r="AA157">
            <v>11482.202283750001</v>
          </cell>
          <cell r="AB157">
            <v>11482.202283750001</v>
          </cell>
          <cell r="AC157">
            <v>11594.772894374999</v>
          </cell>
          <cell r="AD157">
            <v>11594.772894374999</v>
          </cell>
          <cell r="AE157">
            <v>11594.78</v>
          </cell>
          <cell r="AF157">
            <v>-7.1056250017136335E-3</v>
          </cell>
          <cell r="AG157">
            <v>0</v>
          </cell>
          <cell r="AH157">
            <v>0</v>
          </cell>
        </row>
        <row r="158">
          <cell r="A158">
            <v>2223</v>
          </cell>
          <cell r="B158" t="str">
            <v>Shirland Primary School</v>
          </cell>
          <cell r="C158">
            <v>70000</v>
          </cell>
          <cell r="D158">
            <v>54000</v>
          </cell>
          <cell r="E158">
            <v>-0.22857142857142856</v>
          </cell>
          <cell r="F158">
            <v>31803</v>
          </cell>
          <cell r="G158">
            <v>31803.84</v>
          </cell>
          <cell r="H158" t="str">
            <v>CO</v>
          </cell>
          <cell r="I158">
            <v>31803</v>
          </cell>
          <cell r="J158">
            <v>34790</v>
          </cell>
          <cell r="K158">
            <v>-2987</v>
          </cell>
          <cell r="L158">
            <v>10180486039</v>
          </cell>
          <cell r="M158">
            <v>34790</v>
          </cell>
          <cell r="N158" t="str">
            <v>D</v>
          </cell>
          <cell r="O158">
            <v>25866</v>
          </cell>
          <cell r="P158">
            <v>31937.22</v>
          </cell>
          <cell r="Q158">
            <v>31937.22</v>
          </cell>
          <cell r="R158">
            <v>133.38000000000102</v>
          </cell>
          <cell r="S158">
            <v>0</v>
          </cell>
          <cell r="T158">
            <v>26622</v>
          </cell>
          <cell r="U158">
            <v>27961.036110000001</v>
          </cell>
          <cell r="V158">
            <v>27961.036110000001</v>
          </cell>
          <cell r="W158">
            <v>702.00000000000057</v>
          </cell>
          <cell r="X158">
            <v>0</v>
          </cell>
          <cell r="Y158">
            <v>0</v>
          </cell>
          <cell r="Z158">
            <v>27961.036110000001</v>
          </cell>
          <cell r="AA158">
            <v>27689.569739999999</v>
          </cell>
          <cell r="AB158">
            <v>27689.569739999999</v>
          </cell>
          <cell r="AC158">
            <v>27961.036110000001</v>
          </cell>
          <cell r="AD158">
            <v>27961.036110000001</v>
          </cell>
          <cell r="AE158">
            <v>27931.66</v>
          </cell>
          <cell r="AF158">
            <v>29.376110000001063</v>
          </cell>
          <cell r="AG158">
            <v>0</v>
          </cell>
          <cell r="AH158">
            <v>0</v>
          </cell>
        </row>
        <row r="159">
          <cell r="A159">
            <v>2224</v>
          </cell>
          <cell r="B159" t="str">
            <v>Stonebroom Primary and Nursery School</v>
          </cell>
          <cell r="C159">
            <v>19500</v>
          </cell>
          <cell r="D159">
            <v>29000</v>
          </cell>
          <cell r="E159">
            <v>0.48717948717948717</v>
          </cell>
          <cell r="F159">
            <v>10830</v>
          </cell>
          <cell r="G159">
            <v>10830.1</v>
          </cell>
          <cell r="H159" t="str">
            <v>CO</v>
          </cell>
          <cell r="I159">
            <v>10830</v>
          </cell>
          <cell r="J159">
            <v>9691.5</v>
          </cell>
          <cell r="K159">
            <v>1138.5</v>
          </cell>
          <cell r="L159">
            <v>10180346009</v>
          </cell>
          <cell r="M159">
            <v>9438</v>
          </cell>
          <cell r="N159" t="str">
            <v>U</v>
          </cell>
          <cell r="O159">
            <v>13514</v>
          </cell>
          <cell r="P159">
            <v>10830.105</v>
          </cell>
          <cell r="Q159">
            <v>10830.105</v>
          </cell>
          <cell r="R159">
            <v>4.9999999991996447E-3</v>
          </cell>
          <cell r="S159">
            <v>0</v>
          </cell>
          <cell r="T159">
            <v>13920</v>
          </cell>
          <cell r="U159">
            <v>13107.13457625</v>
          </cell>
          <cell r="V159">
            <v>13107.13457625</v>
          </cell>
          <cell r="W159">
            <v>0</v>
          </cell>
          <cell r="X159">
            <v>0</v>
          </cell>
          <cell r="Y159">
            <v>0</v>
          </cell>
          <cell r="Z159">
            <v>13107.13457625</v>
          </cell>
          <cell r="AA159">
            <v>12979.880842500001</v>
          </cell>
          <cell r="AB159">
            <v>12979.880842500001</v>
          </cell>
          <cell r="AC159">
            <v>13107.13457625</v>
          </cell>
          <cell r="AD159">
            <v>13107.13457625</v>
          </cell>
          <cell r="AE159">
            <v>13107.14</v>
          </cell>
          <cell r="AF159">
            <v>-5.4237499989540083E-3</v>
          </cell>
          <cell r="AG159">
            <v>0</v>
          </cell>
          <cell r="AH159">
            <v>0</v>
          </cell>
        </row>
        <row r="160">
          <cell r="A160">
            <v>2226</v>
          </cell>
          <cell r="B160" t="str">
            <v>The Green Infant School</v>
          </cell>
          <cell r="C160">
            <v>12250</v>
          </cell>
          <cell r="D160">
            <v>18500</v>
          </cell>
          <cell r="E160">
            <v>0.51020408163265307</v>
          </cell>
          <cell r="F160">
            <v>7127</v>
          </cell>
          <cell r="G160">
            <v>7127.5</v>
          </cell>
          <cell r="H160" t="str">
            <v>CO</v>
          </cell>
          <cell r="I160">
            <v>7127</v>
          </cell>
          <cell r="J160">
            <v>6088.25</v>
          </cell>
          <cell r="K160">
            <v>1038.75</v>
          </cell>
          <cell r="L160">
            <v>71299070800</v>
          </cell>
          <cell r="M160">
            <v>5929</v>
          </cell>
          <cell r="N160" t="str">
            <v>U</v>
          </cell>
          <cell r="O160">
            <v>8621</v>
          </cell>
          <cell r="P160">
            <v>6349.9589999999998</v>
          </cell>
          <cell r="Q160">
            <v>6349.9589999999998</v>
          </cell>
          <cell r="R160">
            <v>-777.54100000000017</v>
          </cell>
          <cell r="S160">
            <v>0</v>
          </cell>
          <cell r="T160">
            <v>8880</v>
          </cell>
          <cell r="U160">
            <v>7891.94</v>
          </cell>
          <cell r="V160">
            <v>7891.94</v>
          </cell>
          <cell r="W160">
            <v>0</v>
          </cell>
          <cell r="X160">
            <v>0</v>
          </cell>
          <cell r="Y160">
            <v>0</v>
          </cell>
          <cell r="Z160">
            <v>7891.94</v>
          </cell>
          <cell r="AA160">
            <v>6962.7300434999997</v>
          </cell>
          <cell r="AB160">
            <v>6962.7300434999997</v>
          </cell>
          <cell r="AC160">
            <v>7030.9921027500004</v>
          </cell>
          <cell r="AD160">
            <v>7891.94</v>
          </cell>
          <cell r="AE160">
            <v>7891.94</v>
          </cell>
          <cell r="AF160">
            <v>0</v>
          </cell>
          <cell r="AG160">
            <v>0</v>
          </cell>
          <cell r="AH160">
            <v>0</v>
          </cell>
        </row>
        <row r="161">
          <cell r="A161">
            <v>2227</v>
          </cell>
          <cell r="B161" t="str">
            <v>Brigg Infant School</v>
          </cell>
          <cell r="C161">
            <v>18000</v>
          </cell>
          <cell r="D161">
            <v>21500</v>
          </cell>
          <cell r="E161">
            <v>0.19444444444444445</v>
          </cell>
          <cell r="F161">
            <v>9997</v>
          </cell>
          <cell r="G161">
            <v>9997.02</v>
          </cell>
          <cell r="H161" t="str">
            <v>CO</v>
          </cell>
          <cell r="I161">
            <v>9997</v>
          </cell>
          <cell r="J161">
            <v>8946</v>
          </cell>
          <cell r="K161">
            <v>1051</v>
          </cell>
          <cell r="L161">
            <v>0</v>
          </cell>
          <cell r="M161">
            <v>8712</v>
          </cell>
          <cell r="N161" t="str">
            <v>U</v>
          </cell>
          <cell r="O161">
            <v>10019</v>
          </cell>
          <cell r="P161">
            <v>9997.02</v>
          </cell>
          <cell r="Q161">
            <v>9997.02</v>
          </cell>
          <cell r="R161">
            <v>0</v>
          </cell>
          <cell r="S161">
            <v>0</v>
          </cell>
          <cell r="T161">
            <v>10320</v>
          </cell>
          <cell r="U161">
            <v>12098.893455000001</v>
          </cell>
          <cell r="V161">
            <v>10320</v>
          </cell>
          <cell r="W161">
            <v>0</v>
          </cell>
          <cell r="X161">
            <v>0</v>
          </cell>
          <cell r="Y161">
            <v>0</v>
          </cell>
          <cell r="Z161">
            <v>10320</v>
          </cell>
          <cell r="AA161">
            <v>10406</v>
          </cell>
          <cell r="AB161">
            <v>10320</v>
          </cell>
          <cell r="AC161">
            <v>10320</v>
          </cell>
          <cell r="AD161">
            <v>10320</v>
          </cell>
          <cell r="AE161">
            <v>10320</v>
          </cell>
          <cell r="AF161">
            <v>0</v>
          </cell>
          <cell r="AG161">
            <v>0</v>
          </cell>
          <cell r="AH161">
            <v>0</v>
          </cell>
        </row>
        <row r="162">
          <cell r="A162">
            <v>2228</v>
          </cell>
          <cell r="B162" t="str">
            <v>Glebe Junior School</v>
          </cell>
          <cell r="C162">
            <v>57000</v>
          </cell>
          <cell r="D162">
            <v>73000</v>
          </cell>
          <cell r="E162">
            <v>0.2807017543859649</v>
          </cell>
          <cell r="F162">
            <v>34827</v>
          </cell>
          <cell r="G162">
            <v>34827.79</v>
          </cell>
          <cell r="H162" t="str">
            <v>CO</v>
          </cell>
          <cell r="I162">
            <v>34827</v>
          </cell>
          <cell r="J162">
            <v>28329</v>
          </cell>
          <cell r="K162">
            <v>6498</v>
          </cell>
          <cell r="L162">
            <v>0</v>
          </cell>
          <cell r="M162">
            <v>28329</v>
          </cell>
          <cell r="N162" t="str">
            <v>U</v>
          </cell>
          <cell r="O162">
            <v>34967</v>
          </cell>
          <cell r="P162">
            <v>32507.5275</v>
          </cell>
          <cell r="Q162">
            <v>32507.5275</v>
          </cell>
          <cell r="R162">
            <v>-2320.2625000000007</v>
          </cell>
          <cell r="S162">
            <v>0</v>
          </cell>
          <cell r="T162">
            <v>35989</v>
          </cell>
          <cell r="U162">
            <v>39342.235156875002</v>
          </cell>
          <cell r="V162">
            <v>35989</v>
          </cell>
          <cell r="W162">
            <v>0</v>
          </cell>
          <cell r="X162">
            <v>0</v>
          </cell>
          <cell r="Y162">
            <v>0</v>
          </cell>
          <cell r="Z162">
            <v>35989</v>
          </cell>
          <cell r="AA162">
            <v>36281</v>
          </cell>
          <cell r="AB162">
            <v>35989</v>
          </cell>
          <cell r="AC162">
            <v>35989</v>
          </cell>
          <cell r="AD162">
            <v>35989</v>
          </cell>
          <cell r="AE162">
            <v>35989</v>
          </cell>
          <cell r="AF162">
            <v>0</v>
          </cell>
          <cell r="AG162">
            <v>0</v>
          </cell>
          <cell r="AH162">
            <v>0</v>
          </cell>
        </row>
        <row r="163">
          <cell r="A163">
            <v>2229</v>
          </cell>
          <cell r="B163" t="str">
            <v>South Wingfield Primary School</v>
          </cell>
          <cell r="C163">
            <v>12000</v>
          </cell>
          <cell r="D163">
            <v>17250</v>
          </cell>
          <cell r="E163">
            <v>0.4375</v>
          </cell>
          <cell r="F163">
            <v>6220</v>
          </cell>
          <cell r="G163">
            <v>6453.37</v>
          </cell>
          <cell r="H163" t="str">
            <v>CO</v>
          </cell>
          <cell r="I163">
            <v>6220</v>
          </cell>
          <cell r="J163">
            <v>5964</v>
          </cell>
          <cell r="K163">
            <v>256</v>
          </cell>
          <cell r="L163">
            <v>104500029060</v>
          </cell>
          <cell r="M163">
            <v>5808</v>
          </cell>
          <cell r="N163" t="str">
            <v>U</v>
          </cell>
          <cell r="O163">
            <v>8038.5</v>
          </cell>
          <cell r="P163">
            <v>6220.3679999999995</v>
          </cell>
          <cell r="Q163">
            <v>6220.3679999999995</v>
          </cell>
          <cell r="R163">
            <v>-233.00200000000041</v>
          </cell>
          <cell r="S163">
            <v>0</v>
          </cell>
          <cell r="T163">
            <v>8280</v>
          </cell>
          <cell r="U163">
            <v>6887.5024679999997</v>
          </cell>
          <cell r="V163">
            <v>6887.5024679999997</v>
          </cell>
          <cell r="W163">
            <v>0</v>
          </cell>
          <cell r="X163">
            <v>240</v>
          </cell>
          <cell r="Y163" t="str">
            <v>Sports ground</v>
          </cell>
          <cell r="Z163">
            <v>7127.5024679999997</v>
          </cell>
          <cell r="AA163">
            <v>7062.6335119999994</v>
          </cell>
          <cell r="AB163">
            <v>7060.6335119999994</v>
          </cell>
          <cell r="AC163">
            <v>7127.5024679999997</v>
          </cell>
          <cell r="AD163">
            <v>7127.5024679999997</v>
          </cell>
          <cell r="AE163">
            <v>7127.5</v>
          </cell>
          <cell r="AF163">
            <v>2.4679999996806146E-3</v>
          </cell>
          <cell r="AG163">
            <v>0</v>
          </cell>
          <cell r="AH163">
            <v>0</v>
          </cell>
        </row>
        <row r="164">
          <cell r="A164">
            <v>2233</v>
          </cell>
          <cell r="B164" t="str">
            <v>Barrow Hill Primary School</v>
          </cell>
          <cell r="C164">
            <v>11500</v>
          </cell>
          <cell r="D164">
            <v>13750</v>
          </cell>
          <cell r="E164">
            <v>0.19565217391304349</v>
          </cell>
          <cell r="F164">
            <v>5961</v>
          </cell>
          <cell r="G164">
            <v>1192.2</v>
          </cell>
          <cell r="H164" t="str">
            <v>AC</v>
          </cell>
          <cell r="I164">
            <v>1192.2</v>
          </cell>
          <cell r="J164">
            <v>1143.1000000000001</v>
          </cell>
          <cell r="K164">
            <v>49.099999999999909</v>
          </cell>
          <cell r="L164" t="str">
            <v>2ST86810214</v>
          </cell>
          <cell r="M164">
            <v>5566</v>
          </cell>
          <cell r="N164" t="str">
            <v>U</v>
          </cell>
          <cell r="O164">
            <v>6407.5</v>
          </cell>
          <cell r="P164">
            <v>5961.1859999999997</v>
          </cell>
          <cell r="Q164">
            <v>5961.1859999999997</v>
          </cell>
          <cell r="R164">
            <v>4768.9859999999999</v>
          </cell>
          <cell r="S164">
            <v>0</v>
          </cell>
          <cell r="T164">
            <v>6600</v>
          </cell>
          <cell r="U164">
            <v>6600.5231985</v>
          </cell>
          <cell r="V164">
            <v>6600</v>
          </cell>
          <cell r="W164">
            <v>0</v>
          </cell>
          <cell r="X164">
            <v>-5280</v>
          </cell>
          <cell r="Y164" t="str">
            <v>Academy</v>
          </cell>
          <cell r="Z164">
            <v>1320</v>
          </cell>
          <cell r="AA164">
            <v>1307.2880897999994</v>
          </cell>
          <cell r="AB164">
            <v>1307.2880897999994</v>
          </cell>
          <cell r="AC164">
            <v>1320</v>
          </cell>
          <cell r="AD164">
            <v>1320</v>
          </cell>
          <cell r="AE164">
            <v>1320</v>
          </cell>
          <cell r="AF164">
            <v>0</v>
          </cell>
          <cell r="AG164">
            <v>0</v>
          </cell>
          <cell r="AH164">
            <v>0</v>
          </cell>
        </row>
        <row r="165">
          <cell r="A165">
            <v>2239</v>
          </cell>
          <cell r="B165" t="str">
            <v>Staveley Junior School</v>
          </cell>
          <cell r="C165">
            <v>18000</v>
          </cell>
          <cell r="D165">
            <v>29000</v>
          </cell>
          <cell r="E165">
            <v>0.61111111111111116</v>
          </cell>
          <cell r="F165">
            <v>9997</v>
          </cell>
          <cell r="G165">
            <v>9997.02</v>
          </cell>
          <cell r="H165" t="str">
            <v>CO</v>
          </cell>
          <cell r="I165">
            <v>9997</v>
          </cell>
          <cell r="J165">
            <v>8946</v>
          </cell>
          <cell r="K165">
            <v>1051</v>
          </cell>
          <cell r="L165" t="str">
            <v>2ST34540215</v>
          </cell>
          <cell r="M165">
            <v>8712</v>
          </cell>
          <cell r="N165" t="str">
            <v>U</v>
          </cell>
          <cell r="O165">
            <v>13514</v>
          </cell>
          <cell r="P165">
            <v>9997.02</v>
          </cell>
          <cell r="Q165">
            <v>9997.02</v>
          </cell>
          <cell r="R165">
            <v>0</v>
          </cell>
          <cell r="S165">
            <v>0</v>
          </cell>
          <cell r="T165">
            <v>13920</v>
          </cell>
          <cell r="U165">
            <v>12098.893455000001</v>
          </cell>
          <cell r="V165">
            <v>12098.893455000001</v>
          </cell>
          <cell r="W165">
            <v>0</v>
          </cell>
          <cell r="X165">
            <v>0</v>
          </cell>
          <cell r="Y165">
            <v>0</v>
          </cell>
          <cell r="Z165">
            <v>12098.893455000001</v>
          </cell>
          <cell r="AA165">
            <v>11981.428470000003</v>
          </cell>
          <cell r="AB165">
            <v>11981.428470000003</v>
          </cell>
          <cell r="AC165">
            <v>12098.893455000001</v>
          </cell>
          <cell r="AD165">
            <v>12098.893455000001</v>
          </cell>
          <cell r="AE165">
            <v>12098.89</v>
          </cell>
          <cell r="AF165">
            <v>3.4550000018498395E-3</v>
          </cell>
          <cell r="AG165">
            <v>0</v>
          </cell>
          <cell r="AH165">
            <v>0</v>
          </cell>
        </row>
        <row r="166">
          <cell r="A166">
            <v>2240</v>
          </cell>
          <cell r="B166" t="str">
            <v>Poolsbrook Primary Academy</v>
          </cell>
          <cell r="C166">
            <v>10750</v>
          </cell>
          <cell r="D166">
            <v>25000</v>
          </cell>
          <cell r="E166">
            <v>1.3255813953488371</v>
          </cell>
          <cell r="F166">
            <v>5970</v>
          </cell>
          <cell r="G166">
            <v>1194</v>
          </cell>
          <cell r="H166" t="str">
            <v>AC</v>
          </cell>
          <cell r="I166">
            <v>1194</v>
          </cell>
          <cell r="J166">
            <v>1068.55</v>
          </cell>
          <cell r="K166">
            <v>125.45000000000005</v>
          </cell>
          <cell r="L166" t="str">
            <v>2ST84190241</v>
          </cell>
          <cell r="M166">
            <v>5203</v>
          </cell>
          <cell r="N166" t="str">
            <v>U</v>
          </cell>
          <cell r="O166">
            <v>11650</v>
          </cell>
          <cell r="P166">
            <v>5970.4425000000001</v>
          </cell>
          <cell r="Q166">
            <v>5970.4425000000001</v>
          </cell>
          <cell r="R166">
            <v>4776.4425000000001</v>
          </cell>
          <cell r="S166">
            <v>0</v>
          </cell>
          <cell r="T166">
            <v>12000</v>
          </cell>
          <cell r="U166">
            <v>7225.7280356250003</v>
          </cell>
          <cell r="V166">
            <v>7225.7280356250003</v>
          </cell>
          <cell r="W166">
            <v>0</v>
          </cell>
          <cell r="X166">
            <v>-5780.5824285000008</v>
          </cell>
          <cell r="Y166" t="str">
            <v>Academy</v>
          </cell>
          <cell r="Z166">
            <v>1445.1456071249995</v>
          </cell>
          <cell r="AA166">
            <v>1431.1150672499998</v>
          </cell>
          <cell r="AB166">
            <v>1431.1150672499998</v>
          </cell>
          <cell r="AC166">
            <v>1445.1456071249995</v>
          </cell>
          <cell r="AD166">
            <v>1445.1456071249995</v>
          </cell>
          <cell r="AE166">
            <v>1445.1456071249995</v>
          </cell>
          <cell r="AF166">
            <v>0</v>
          </cell>
          <cell r="AG166">
            <v>0</v>
          </cell>
          <cell r="AH166">
            <v>0</v>
          </cell>
        </row>
        <row r="167">
          <cell r="A167">
            <v>2242</v>
          </cell>
          <cell r="B167" t="str">
            <v>Speedwell Infant School</v>
          </cell>
          <cell r="C167">
            <v>14000</v>
          </cell>
          <cell r="D167">
            <v>29000</v>
          </cell>
          <cell r="E167">
            <v>1.0714285714285714</v>
          </cell>
          <cell r="F167">
            <v>7775</v>
          </cell>
          <cell r="G167">
            <v>7775.46</v>
          </cell>
          <cell r="H167" t="str">
            <v>CO</v>
          </cell>
          <cell r="I167">
            <v>7775</v>
          </cell>
          <cell r="J167">
            <v>6958</v>
          </cell>
          <cell r="K167">
            <v>817</v>
          </cell>
          <cell r="L167" t="str">
            <v>2ST80570235</v>
          </cell>
          <cell r="M167">
            <v>6776</v>
          </cell>
          <cell r="N167" t="str">
            <v>U</v>
          </cell>
          <cell r="O167">
            <v>13514</v>
          </cell>
          <cell r="P167">
            <v>7775.46</v>
          </cell>
          <cell r="Q167">
            <v>7775.46</v>
          </cell>
          <cell r="R167">
            <v>0</v>
          </cell>
          <cell r="S167">
            <v>0</v>
          </cell>
          <cell r="T167">
            <v>13920</v>
          </cell>
          <cell r="U167">
            <v>9410.250465000001</v>
          </cell>
          <cell r="V167">
            <v>9410.250465000001</v>
          </cell>
          <cell r="W167">
            <v>0</v>
          </cell>
          <cell r="X167">
            <v>0</v>
          </cell>
          <cell r="Y167">
            <v>0</v>
          </cell>
          <cell r="Z167">
            <v>9410.250465000001</v>
          </cell>
          <cell r="AA167">
            <v>9318.8888100000004</v>
          </cell>
          <cell r="AB167">
            <v>9318.8888100000004</v>
          </cell>
          <cell r="AC167">
            <v>9410.250465000001</v>
          </cell>
          <cell r="AD167">
            <v>9410.250465000001</v>
          </cell>
          <cell r="AE167">
            <v>9410.25</v>
          </cell>
          <cell r="AF167">
            <v>4.6500000098603778E-4</v>
          </cell>
          <cell r="AG167">
            <v>0</v>
          </cell>
          <cell r="AH167">
            <v>0</v>
          </cell>
        </row>
        <row r="168">
          <cell r="A168">
            <v>2243</v>
          </cell>
          <cell r="B168" t="str">
            <v>Duckmanton Primary School</v>
          </cell>
          <cell r="C168">
            <v>44000</v>
          </cell>
          <cell r="D168">
            <v>51500</v>
          </cell>
          <cell r="E168">
            <v>0.17045454545454544</v>
          </cell>
          <cell r="F168">
            <v>24668</v>
          </cell>
          <cell r="G168">
            <v>24668.5</v>
          </cell>
          <cell r="H168" t="str">
            <v>CO</v>
          </cell>
          <cell r="I168">
            <v>24668</v>
          </cell>
          <cell r="J168">
            <v>21868</v>
          </cell>
          <cell r="K168">
            <v>2800</v>
          </cell>
          <cell r="L168">
            <v>0</v>
          </cell>
          <cell r="M168">
            <v>21868</v>
          </cell>
          <cell r="N168" t="str">
            <v>U</v>
          </cell>
          <cell r="O168">
            <v>24668.5</v>
          </cell>
          <cell r="P168">
            <v>25093.53</v>
          </cell>
          <cell r="Q168">
            <v>24668.5</v>
          </cell>
          <cell r="R168">
            <v>0</v>
          </cell>
          <cell r="S168">
            <v>0</v>
          </cell>
          <cell r="T168">
            <v>25389.5</v>
          </cell>
          <cell r="U168">
            <v>29855.052125000002</v>
          </cell>
          <cell r="V168">
            <v>25389.5</v>
          </cell>
          <cell r="W168">
            <v>0</v>
          </cell>
          <cell r="X168">
            <v>0</v>
          </cell>
          <cell r="Y168">
            <v>0</v>
          </cell>
          <cell r="Z168">
            <v>25389.5</v>
          </cell>
          <cell r="AA168">
            <v>25595.5</v>
          </cell>
          <cell r="AB168">
            <v>25389.5</v>
          </cell>
          <cell r="AC168">
            <v>25389.5</v>
          </cell>
          <cell r="AD168">
            <v>25389.5</v>
          </cell>
          <cell r="AE168">
            <v>25389.5</v>
          </cell>
          <cell r="AF168">
            <v>0</v>
          </cell>
          <cell r="AG168">
            <v>0</v>
          </cell>
          <cell r="AH168">
            <v>0</v>
          </cell>
        </row>
        <row r="169">
          <cell r="A169">
            <v>2244</v>
          </cell>
          <cell r="B169" t="str">
            <v>Sudbury Primary School</v>
          </cell>
          <cell r="C169">
            <v>13500</v>
          </cell>
          <cell r="D169">
            <v>9200</v>
          </cell>
          <cell r="E169">
            <v>-0.31851851851851853</v>
          </cell>
          <cell r="F169">
            <v>4198</v>
          </cell>
          <cell r="G169">
            <v>6997.92</v>
          </cell>
          <cell r="H169" t="str">
            <v>CO</v>
          </cell>
          <cell r="I169">
            <v>4198</v>
          </cell>
          <cell r="J169">
            <v>6709.5</v>
          </cell>
          <cell r="K169">
            <v>-2511.5</v>
          </cell>
          <cell r="L169">
            <v>12420000077</v>
          </cell>
          <cell r="M169">
            <v>6534</v>
          </cell>
          <cell r="N169" t="str">
            <v>D</v>
          </cell>
          <cell r="O169">
            <v>4287.2</v>
          </cell>
          <cell r="P169">
            <v>5331.7440000000006</v>
          </cell>
          <cell r="Q169">
            <v>5331.7440000000006</v>
          </cell>
          <cell r="R169">
            <v>-1666.1759999999995</v>
          </cell>
          <cell r="S169">
            <v>0</v>
          </cell>
          <cell r="T169">
            <v>4416</v>
          </cell>
          <cell r="U169">
            <v>3844.1874240000002</v>
          </cell>
          <cell r="V169">
            <v>4416</v>
          </cell>
          <cell r="W169">
            <v>0</v>
          </cell>
          <cell r="X169">
            <v>2928</v>
          </cell>
          <cell r="Y169" t="str">
            <v>Dining room</v>
          </cell>
          <cell r="Z169">
            <v>7344</v>
          </cell>
          <cell r="AA169">
            <v>7405.2000000000007</v>
          </cell>
          <cell r="AB169">
            <v>7344</v>
          </cell>
          <cell r="AC169">
            <v>7344</v>
          </cell>
          <cell r="AD169">
            <v>7344</v>
          </cell>
          <cell r="AE169">
            <v>7344</v>
          </cell>
          <cell r="AF169">
            <v>0</v>
          </cell>
          <cell r="AG169">
            <v>0</v>
          </cell>
          <cell r="AH169">
            <v>0</v>
          </cell>
        </row>
        <row r="170">
          <cell r="A170">
            <v>2245</v>
          </cell>
          <cell r="B170" t="str">
            <v>Arkwright Primary School</v>
          </cell>
          <cell r="C170">
            <v>32250</v>
          </cell>
          <cell r="D170">
            <v>36750</v>
          </cell>
          <cell r="E170">
            <v>0.13953488372093023</v>
          </cell>
          <cell r="F170">
            <v>17125</v>
          </cell>
          <cell r="G170">
            <v>17125.5</v>
          </cell>
          <cell r="H170" t="str">
            <v>CO</v>
          </cell>
          <cell r="I170">
            <v>17125</v>
          </cell>
          <cell r="J170">
            <v>16028.25</v>
          </cell>
          <cell r="K170">
            <v>1096.75</v>
          </cell>
          <cell r="L170">
            <v>10200436002</v>
          </cell>
          <cell r="M170">
            <v>15609</v>
          </cell>
          <cell r="N170" t="str">
            <v>U</v>
          </cell>
          <cell r="O170">
            <v>17125.5</v>
          </cell>
          <cell r="P170">
            <v>17911.327499999999</v>
          </cell>
          <cell r="Q170">
            <v>17125.5</v>
          </cell>
          <cell r="R170">
            <v>0</v>
          </cell>
          <cell r="S170">
            <v>0</v>
          </cell>
          <cell r="T170">
            <v>17640</v>
          </cell>
          <cell r="U170">
            <v>20726.136375000002</v>
          </cell>
          <cell r="V170">
            <v>17640</v>
          </cell>
          <cell r="W170">
            <v>0</v>
          </cell>
          <cell r="X170">
            <v>0</v>
          </cell>
          <cell r="Y170">
            <v>0</v>
          </cell>
          <cell r="Z170">
            <v>17640</v>
          </cell>
          <cell r="AA170">
            <v>17787</v>
          </cell>
          <cell r="AB170">
            <v>17640</v>
          </cell>
          <cell r="AC170">
            <v>17640</v>
          </cell>
          <cell r="AD170">
            <v>17640</v>
          </cell>
          <cell r="AE170">
            <v>17640</v>
          </cell>
          <cell r="AF170">
            <v>0</v>
          </cell>
          <cell r="AG170">
            <v>0</v>
          </cell>
          <cell r="AH170">
            <v>0</v>
          </cell>
        </row>
        <row r="171">
          <cell r="A171">
            <v>2025</v>
          </cell>
          <cell r="B171" t="str">
            <v>Springfield Junior School</v>
          </cell>
          <cell r="C171">
            <v>34000</v>
          </cell>
          <cell r="D171">
            <v>39750</v>
          </cell>
          <cell r="E171">
            <v>0.16911764705882354</v>
          </cell>
          <cell r="F171">
            <v>18523</v>
          </cell>
          <cell r="G171">
            <v>3095.71</v>
          </cell>
          <cell r="H171" t="str">
            <v>CO</v>
          </cell>
          <cell r="I171">
            <v>18523</v>
          </cell>
          <cell r="J171">
            <v>16898</v>
          </cell>
          <cell r="K171">
            <v>1625</v>
          </cell>
          <cell r="L171">
            <v>10437249000</v>
          </cell>
          <cell r="M171">
            <v>16456</v>
          </cell>
          <cell r="N171" t="str">
            <v>U</v>
          </cell>
          <cell r="O171">
            <v>18523.5</v>
          </cell>
          <cell r="P171">
            <v>18883.259999999998</v>
          </cell>
          <cell r="Q171">
            <v>18523.5</v>
          </cell>
          <cell r="R171">
            <v>15427.79</v>
          </cell>
          <cell r="S171">
            <v>0</v>
          </cell>
          <cell r="T171">
            <v>19080</v>
          </cell>
          <cell r="U171">
            <v>22418.065875</v>
          </cell>
          <cell r="V171">
            <v>19080</v>
          </cell>
          <cell r="W171">
            <v>0</v>
          </cell>
          <cell r="X171">
            <v>-15264</v>
          </cell>
          <cell r="Y171" t="str">
            <v>Academy</v>
          </cell>
          <cell r="Z171">
            <v>3816</v>
          </cell>
          <cell r="AA171">
            <v>3847.7999999999993</v>
          </cell>
          <cell r="AB171">
            <v>3816</v>
          </cell>
          <cell r="AC171">
            <v>3816</v>
          </cell>
          <cell r="AD171">
            <v>3816</v>
          </cell>
          <cell r="AE171">
            <v>3816</v>
          </cell>
          <cell r="AF171">
            <v>0</v>
          </cell>
          <cell r="AG171">
            <v>0</v>
          </cell>
          <cell r="AH171">
            <v>0</v>
          </cell>
        </row>
        <row r="172">
          <cell r="A172">
            <v>2251</v>
          </cell>
          <cell r="B172" t="str">
            <v>Church Gresley Infant &amp; Nursery School (New)</v>
          </cell>
          <cell r="C172">
            <v>26500</v>
          </cell>
          <cell r="D172">
            <v>82000</v>
          </cell>
          <cell r="E172">
            <v>2.0943396226415096</v>
          </cell>
          <cell r="F172">
            <v>39278</v>
          </cell>
          <cell r="G172">
            <v>39278</v>
          </cell>
          <cell r="H172" t="str">
            <v>CO</v>
          </cell>
          <cell r="I172">
            <v>39278</v>
          </cell>
          <cell r="J172">
            <v>13170.5</v>
          </cell>
          <cell r="K172">
            <v>26107.5</v>
          </cell>
          <cell r="L172">
            <v>0</v>
          </cell>
          <cell r="M172">
            <v>12826</v>
          </cell>
          <cell r="N172" t="str">
            <v>U</v>
          </cell>
          <cell r="O172">
            <v>39278</v>
          </cell>
          <cell r="P172">
            <v>0</v>
          </cell>
          <cell r="Q172">
            <v>39278</v>
          </cell>
          <cell r="R172">
            <v>0</v>
          </cell>
          <cell r="S172">
            <v>0</v>
          </cell>
          <cell r="T172">
            <v>40426</v>
          </cell>
          <cell r="U172">
            <v>47536.199500000002</v>
          </cell>
          <cell r="V172">
            <v>40426</v>
          </cell>
          <cell r="W172">
            <v>0</v>
          </cell>
          <cell r="X172">
            <v>0</v>
          </cell>
          <cell r="Y172">
            <v>0</v>
          </cell>
          <cell r="Z172">
            <v>40426</v>
          </cell>
          <cell r="AA172">
            <v>39278</v>
          </cell>
          <cell r="AB172">
            <v>39278</v>
          </cell>
          <cell r="AC172">
            <v>39278</v>
          </cell>
          <cell r="AD172">
            <v>40426</v>
          </cell>
          <cell r="AE172">
            <v>40426</v>
          </cell>
          <cell r="AF172">
            <v>0</v>
          </cell>
          <cell r="AG172">
            <v>0</v>
          </cell>
          <cell r="AH172">
            <v>0</v>
          </cell>
        </row>
        <row r="173">
          <cell r="A173">
            <v>2253</v>
          </cell>
          <cell r="B173" t="str">
            <v>Newhall Community Junior School</v>
          </cell>
          <cell r="C173">
            <v>33500</v>
          </cell>
          <cell r="D173">
            <v>43750</v>
          </cell>
          <cell r="E173">
            <v>0.30597014925373134</v>
          </cell>
          <cell r="F173">
            <v>18605</v>
          </cell>
          <cell r="G173">
            <v>18605.560000000001</v>
          </cell>
          <cell r="H173" t="str">
            <v>CO</v>
          </cell>
          <cell r="I173">
            <v>18605</v>
          </cell>
          <cell r="J173">
            <v>16649.5</v>
          </cell>
          <cell r="K173">
            <v>1955.5</v>
          </cell>
          <cell r="L173">
            <v>10431649040</v>
          </cell>
          <cell r="M173">
            <v>16214</v>
          </cell>
          <cell r="N173" t="str">
            <v>U</v>
          </cell>
          <cell r="O173">
            <v>20387.5</v>
          </cell>
          <cell r="P173">
            <v>18605.564999999999</v>
          </cell>
          <cell r="Q173">
            <v>18605.564999999999</v>
          </cell>
          <cell r="R173">
            <v>4.9999999973806553E-3</v>
          </cell>
          <cell r="S173">
            <v>0</v>
          </cell>
          <cell r="T173">
            <v>21000</v>
          </cell>
          <cell r="U173">
            <v>22517.38504125</v>
          </cell>
          <cell r="V173">
            <v>21000</v>
          </cell>
          <cell r="W173">
            <v>0</v>
          </cell>
          <cell r="X173">
            <v>0</v>
          </cell>
          <cell r="Y173">
            <v>0</v>
          </cell>
          <cell r="Z173">
            <v>21000</v>
          </cell>
          <cell r="AA173">
            <v>21175</v>
          </cell>
          <cell r="AB173">
            <v>21000</v>
          </cell>
          <cell r="AC173">
            <v>21000</v>
          </cell>
          <cell r="AD173">
            <v>21000</v>
          </cell>
          <cell r="AE173">
            <v>21000</v>
          </cell>
          <cell r="AF173">
            <v>0</v>
          </cell>
          <cell r="AG173">
            <v>0</v>
          </cell>
          <cell r="AH173">
            <v>0</v>
          </cell>
        </row>
        <row r="174">
          <cell r="A174">
            <v>2254</v>
          </cell>
          <cell r="B174" t="str">
            <v>Newhall Infant and Nursery School</v>
          </cell>
          <cell r="C174">
            <v>55500</v>
          </cell>
          <cell r="D174">
            <v>59000</v>
          </cell>
          <cell r="E174">
            <v>6.3063063063063057E-2</v>
          </cell>
          <cell r="F174">
            <v>28261</v>
          </cell>
          <cell r="G174">
            <v>28261</v>
          </cell>
          <cell r="H174" t="str">
            <v>CO</v>
          </cell>
          <cell r="I174">
            <v>28261</v>
          </cell>
          <cell r="J174">
            <v>27583.5</v>
          </cell>
          <cell r="K174">
            <v>677.5</v>
          </cell>
          <cell r="L174">
            <v>10437419040</v>
          </cell>
          <cell r="M174">
            <v>27583.5</v>
          </cell>
          <cell r="N174" t="str">
            <v>U</v>
          </cell>
          <cell r="O174">
            <v>28261</v>
          </cell>
          <cell r="P174">
            <v>31652.06625</v>
          </cell>
          <cell r="Q174">
            <v>28261</v>
          </cell>
          <cell r="R174">
            <v>0</v>
          </cell>
          <cell r="S174">
            <v>0</v>
          </cell>
          <cell r="T174">
            <v>29087</v>
          </cell>
          <cell r="U174">
            <v>34202.875250000005</v>
          </cell>
          <cell r="V174">
            <v>29087</v>
          </cell>
          <cell r="W174">
            <v>0</v>
          </cell>
          <cell r="X174">
            <v>0</v>
          </cell>
          <cell r="Y174">
            <v>0</v>
          </cell>
          <cell r="Z174">
            <v>29087</v>
          </cell>
          <cell r="AA174">
            <v>29323</v>
          </cell>
          <cell r="AB174">
            <v>29087</v>
          </cell>
          <cell r="AC174">
            <v>29087</v>
          </cell>
          <cell r="AD174">
            <v>29087</v>
          </cell>
          <cell r="AE174">
            <v>29087</v>
          </cell>
          <cell r="AF174">
            <v>0</v>
          </cell>
          <cell r="AG174">
            <v>0</v>
          </cell>
          <cell r="AH174">
            <v>0</v>
          </cell>
        </row>
        <row r="175">
          <cell r="A175">
            <v>2255</v>
          </cell>
          <cell r="B175" t="str">
            <v>Stanton Primary School</v>
          </cell>
          <cell r="C175">
            <v>5400</v>
          </cell>
          <cell r="D175">
            <v>7400</v>
          </cell>
          <cell r="E175">
            <v>0.37037037037037035</v>
          </cell>
          <cell r="F175">
            <v>2799</v>
          </cell>
          <cell r="G175">
            <v>2799.17</v>
          </cell>
          <cell r="H175" t="str">
            <v>CO</v>
          </cell>
          <cell r="I175">
            <v>2799</v>
          </cell>
          <cell r="J175">
            <v>2683.8</v>
          </cell>
          <cell r="K175">
            <v>115.19999999999982</v>
          </cell>
          <cell r="L175">
            <v>10438489020</v>
          </cell>
          <cell r="M175">
            <v>2613.6</v>
          </cell>
          <cell r="N175" t="str">
            <v>U</v>
          </cell>
          <cell r="O175">
            <v>3448.4</v>
          </cell>
          <cell r="P175">
            <v>2799.1655999999998</v>
          </cell>
          <cell r="Q175">
            <v>2799.1655999999998</v>
          </cell>
          <cell r="R175">
            <v>-4.4000000002597517E-3</v>
          </cell>
          <cell r="S175">
            <v>0</v>
          </cell>
          <cell r="T175">
            <v>3552</v>
          </cell>
          <cell r="U175">
            <v>3099.3761106000002</v>
          </cell>
          <cell r="V175">
            <v>3099.3761106000002</v>
          </cell>
          <cell r="W175">
            <v>0</v>
          </cell>
          <cell r="X175">
            <v>0</v>
          </cell>
          <cell r="Y175">
            <v>0</v>
          </cell>
          <cell r="Z175">
            <v>3099.3761106000002</v>
          </cell>
          <cell r="AA175">
            <v>3069.2850804</v>
          </cell>
          <cell r="AB175">
            <v>3069.2850804</v>
          </cell>
          <cell r="AC175">
            <v>3099.3761106000002</v>
          </cell>
          <cell r="AD175">
            <v>3099.3761106000002</v>
          </cell>
          <cell r="AE175">
            <v>3099.38</v>
          </cell>
          <cell r="AF175">
            <v>-3.8893999999345397E-3</v>
          </cell>
          <cell r="AG175">
            <v>0</v>
          </cell>
          <cell r="AH175">
            <v>0</v>
          </cell>
        </row>
        <row r="176">
          <cell r="A176">
            <v>2027</v>
          </cell>
          <cell r="B176" t="str">
            <v>Temple Normanton Primary School</v>
          </cell>
          <cell r="C176">
            <v>12250</v>
          </cell>
          <cell r="D176">
            <v>14250</v>
          </cell>
          <cell r="E176">
            <v>0.16326530612244897</v>
          </cell>
          <cell r="F176">
            <v>6349</v>
          </cell>
          <cell r="G176">
            <v>521.79</v>
          </cell>
          <cell r="H176" t="str">
            <v>CO</v>
          </cell>
          <cell r="I176">
            <v>6349</v>
          </cell>
          <cell r="J176">
            <v>6088.25</v>
          </cell>
          <cell r="K176">
            <v>260.75</v>
          </cell>
          <cell r="L176">
            <v>10210046008</v>
          </cell>
          <cell r="M176">
            <v>5929</v>
          </cell>
          <cell r="N176" t="str">
            <v>U</v>
          </cell>
          <cell r="O176">
            <v>6640.5</v>
          </cell>
          <cell r="P176">
            <v>6349.9589999999998</v>
          </cell>
          <cell r="Q176">
            <v>6349.9589999999998</v>
          </cell>
          <cell r="R176">
            <v>5828.1689999999999</v>
          </cell>
          <cell r="S176">
            <v>0</v>
          </cell>
          <cell r="T176">
            <v>6840</v>
          </cell>
          <cell r="U176">
            <v>7030.9921027500004</v>
          </cell>
          <cell r="V176">
            <v>6840</v>
          </cell>
          <cell r="W176">
            <v>0</v>
          </cell>
          <cell r="X176">
            <v>-5472</v>
          </cell>
          <cell r="Y176" t="str">
            <v>Academy</v>
          </cell>
          <cell r="Z176">
            <v>1368</v>
          </cell>
          <cell r="AA176">
            <v>1379.3999999999996</v>
          </cell>
          <cell r="AB176">
            <v>1368</v>
          </cell>
          <cell r="AC176">
            <v>1368</v>
          </cell>
          <cell r="AD176">
            <v>1368</v>
          </cell>
          <cell r="AE176">
            <v>1368</v>
          </cell>
          <cell r="AF176">
            <v>0</v>
          </cell>
          <cell r="AG176">
            <v>0</v>
          </cell>
          <cell r="AH176">
            <v>0</v>
          </cell>
        </row>
        <row r="177">
          <cell r="A177">
            <v>2257</v>
          </cell>
          <cell r="B177" t="str">
            <v>Town End Junior School</v>
          </cell>
          <cell r="C177">
            <v>18000</v>
          </cell>
          <cell r="D177">
            <v>26250</v>
          </cell>
          <cell r="E177">
            <v>0.45833333333333331</v>
          </cell>
          <cell r="F177">
            <v>9997</v>
          </cell>
          <cell r="G177">
            <v>9997.02</v>
          </cell>
          <cell r="H177" t="str">
            <v>CO</v>
          </cell>
          <cell r="I177">
            <v>9997</v>
          </cell>
          <cell r="J177">
            <v>8946</v>
          </cell>
          <cell r="K177">
            <v>1051</v>
          </cell>
          <cell r="L177">
            <v>71399070100</v>
          </cell>
          <cell r="M177">
            <v>8712</v>
          </cell>
          <cell r="N177" t="str">
            <v>U</v>
          </cell>
          <cell r="O177">
            <v>12232.5</v>
          </cell>
          <cell r="P177">
            <v>9997.02</v>
          </cell>
          <cell r="Q177">
            <v>9997.02</v>
          </cell>
          <cell r="R177">
            <v>0</v>
          </cell>
          <cell r="S177">
            <v>0</v>
          </cell>
          <cell r="T177">
            <v>12600</v>
          </cell>
          <cell r="U177">
            <v>12098.893455000001</v>
          </cell>
          <cell r="V177">
            <v>12098.893455000001</v>
          </cell>
          <cell r="W177">
            <v>0</v>
          </cell>
          <cell r="X177">
            <v>0</v>
          </cell>
          <cell r="Y177">
            <v>0</v>
          </cell>
          <cell r="Z177">
            <v>12098.893455000001</v>
          </cell>
          <cell r="AA177">
            <v>11981.428470000003</v>
          </cell>
          <cell r="AB177">
            <v>11981.428470000003</v>
          </cell>
          <cell r="AC177">
            <v>12098.893455000001</v>
          </cell>
          <cell r="AD177">
            <v>12098.893455000001</v>
          </cell>
          <cell r="AE177">
            <v>12098.89</v>
          </cell>
          <cell r="AF177">
            <v>3.4550000018498395E-3</v>
          </cell>
          <cell r="AG177">
            <v>0</v>
          </cell>
          <cell r="AH177">
            <v>0</v>
          </cell>
        </row>
        <row r="178">
          <cell r="A178">
            <v>2258</v>
          </cell>
          <cell r="B178" t="str">
            <v>Tibshelf Infant and Nursery School</v>
          </cell>
          <cell r="C178">
            <v>15750</v>
          </cell>
          <cell r="D178">
            <v>20750</v>
          </cell>
          <cell r="E178">
            <v>0.31746031746031744</v>
          </cell>
          <cell r="F178">
            <v>8747</v>
          </cell>
          <cell r="G178">
            <v>8747.39</v>
          </cell>
          <cell r="H178" t="str">
            <v>CO</v>
          </cell>
          <cell r="I178">
            <v>8747</v>
          </cell>
          <cell r="J178">
            <v>7827.75</v>
          </cell>
          <cell r="K178">
            <v>919.25</v>
          </cell>
          <cell r="L178">
            <v>77399070400</v>
          </cell>
          <cell r="M178">
            <v>7623</v>
          </cell>
          <cell r="N178" t="str">
            <v>U</v>
          </cell>
          <cell r="O178">
            <v>9669.5</v>
          </cell>
          <cell r="P178">
            <v>8747.3924999999999</v>
          </cell>
          <cell r="Q178">
            <v>8747.3924999999999</v>
          </cell>
          <cell r="R178">
            <v>2.500000000509317E-3</v>
          </cell>
          <cell r="S178">
            <v>0</v>
          </cell>
          <cell r="T178">
            <v>9960</v>
          </cell>
          <cell r="U178">
            <v>10586.531773125</v>
          </cell>
          <cell r="V178">
            <v>9960</v>
          </cell>
          <cell r="W178">
            <v>0</v>
          </cell>
          <cell r="X178">
            <v>0</v>
          </cell>
          <cell r="Y178">
            <v>0</v>
          </cell>
          <cell r="Z178">
            <v>9960</v>
          </cell>
          <cell r="AA178">
            <v>10043</v>
          </cell>
          <cell r="AB178">
            <v>9960</v>
          </cell>
          <cell r="AC178">
            <v>9960</v>
          </cell>
          <cell r="AD178">
            <v>9960</v>
          </cell>
          <cell r="AE178">
            <v>9960</v>
          </cell>
          <cell r="AF178">
            <v>0</v>
          </cell>
          <cell r="AG178">
            <v>0</v>
          </cell>
          <cell r="AH178">
            <v>0</v>
          </cell>
        </row>
        <row r="179">
          <cell r="A179">
            <v>2259</v>
          </cell>
          <cell r="B179" t="str">
            <v>Tupton Primary School</v>
          </cell>
          <cell r="C179">
            <v>34000</v>
          </cell>
          <cell r="D179">
            <v>41000</v>
          </cell>
          <cell r="E179">
            <v>0.20588235294117646</v>
          </cell>
          <cell r="F179">
            <v>18883</v>
          </cell>
          <cell r="G179">
            <v>18883.259999999998</v>
          </cell>
          <cell r="H179" t="str">
            <v>CO</v>
          </cell>
          <cell r="I179">
            <v>18883</v>
          </cell>
          <cell r="J179">
            <v>16898</v>
          </cell>
          <cell r="K179">
            <v>1985</v>
          </cell>
          <cell r="L179">
            <v>10220236005</v>
          </cell>
          <cell r="M179">
            <v>16456</v>
          </cell>
          <cell r="N179" t="str">
            <v>U</v>
          </cell>
          <cell r="O179">
            <v>19106</v>
          </cell>
          <cell r="P179">
            <v>18883.259999999998</v>
          </cell>
          <cell r="Q179">
            <v>18883.259999999998</v>
          </cell>
          <cell r="R179">
            <v>0</v>
          </cell>
          <cell r="S179">
            <v>0</v>
          </cell>
          <cell r="T179">
            <v>19680</v>
          </cell>
          <cell r="U179">
            <v>22853.465414999999</v>
          </cell>
          <cell r="V179">
            <v>19680</v>
          </cell>
          <cell r="W179">
            <v>0</v>
          </cell>
          <cell r="X179">
            <v>0</v>
          </cell>
          <cell r="Y179">
            <v>0</v>
          </cell>
          <cell r="Z179">
            <v>19680</v>
          </cell>
          <cell r="AA179">
            <v>19844</v>
          </cell>
          <cell r="AB179">
            <v>19680</v>
          </cell>
          <cell r="AC179">
            <v>19680</v>
          </cell>
          <cell r="AD179">
            <v>19680</v>
          </cell>
          <cell r="AE179">
            <v>19680</v>
          </cell>
          <cell r="AF179">
            <v>0</v>
          </cell>
          <cell r="AG179">
            <v>0</v>
          </cell>
          <cell r="AH179">
            <v>0</v>
          </cell>
        </row>
        <row r="180">
          <cell r="A180">
            <v>2260</v>
          </cell>
          <cell r="B180" t="str">
            <v>Unstone Junior School</v>
          </cell>
          <cell r="C180">
            <v>9800</v>
          </cell>
          <cell r="D180">
            <v>9600</v>
          </cell>
          <cell r="E180">
            <v>-2.0408163265306121E-2</v>
          </cell>
          <cell r="F180">
            <v>4473</v>
          </cell>
          <cell r="G180">
            <v>4473.6000000000004</v>
          </cell>
          <cell r="H180" t="str">
            <v>CO</v>
          </cell>
          <cell r="I180">
            <v>4473</v>
          </cell>
          <cell r="J180">
            <v>4870.6000000000004</v>
          </cell>
          <cell r="K180">
            <v>-397.60000000000036</v>
          </cell>
          <cell r="L180">
            <v>10230236088</v>
          </cell>
          <cell r="M180">
            <v>4743.2</v>
          </cell>
          <cell r="N180" t="str">
            <v>D</v>
          </cell>
          <cell r="O180">
            <v>4473.6000000000004</v>
          </cell>
          <cell r="P180">
            <v>3870.4512</v>
          </cell>
          <cell r="Q180">
            <v>4473.6000000000004</v>
          </cell>
          <cell r="R180">
            <v>0</v>
          </cell>
          <cell r="S180">
            <v>0</v>
          </cell>
          <cell r="T180">
            <v>4608</v>
          </cell>
          <cell r="U180">
            <v>3225.4656</v>
          </cell>
          <cell r="V180">
            <v>4608</v>
          </cell>
          <cell r="W180">
            <v>0</v>
          </cell>
          <cell r="X180">
            <v>0</v>
          </cell>
          <cell r="Y180">
            <v>0</v>
          </cell>
          <cell r="Z180">
            <v>4608</v>
          </cell>
          <cell r="AA180">
            <v>4646.3999999999996</v>
          </cell>
          <cell r="AB180">
            <v>4608</v>
          </cell>
          <cell r="AC180">
            <v>4608</v>
          </cell>
          <cell r="AD180">
            <v>4608</v>
          </cell>
          <cell r="AE180">
            <v>4608</v>
          </cell>
          <cell r="AF180">
            <v>0</v>
          </cell>
          <cell r="AG180">
            <v>0</v>
          </cell>
          <cell r="AH180">
            <v>0</v>
          </cell>
        </row>
        <row r="181">
          <cell r="A181">
            <v>2262</v>
          </cell>
          <cell r="B181" t="str">
            <v>Unstone St Mary's Infant School</v>
          </cell>
          <cell r="C181">
            <v>4500</v>
          </cell>
          <cell r="D181">
            <v>6700</v>
          </cell>
          <cell r="E181">
            <v>0.48888888888888887</v>
          </cell>
          <cell r="F181">
            <v>2332</v>
          </cell>
          <cell r="G181">
            <v>2332.64</v>
          </cell>
          <cell r="H181" t="str">
            <v>CO</v>
          </cell>
          <cell r="I181">
            <v>2332</v>
          </cell>
          <cell r="J181">
            <v>2236.5</v>
          </cell>
          <cell r="K181">
            <v>95.5</v>
          </cell>
          <cell r="L181">
            <v>10230116011</v>
          </cell>
          <cell r="M181">
            <v>2178</v>
          </cell>
          <cell r="N181" t="str">
            <v>U</v>
          </cell>
          <cell r="O181">
            <v>3122.2000000000003</v>
          </cell>
          <cell r="P181">
            <v>2332.6379999999999</v>
          </cell>
          <cell r="Q181">
            <v>2332.6379999999999</v>
          </cell>
          <cell r="R181">
            <v>-1.9999999999527063E-3</v>
          </cell>
          <cell r="S181">
            <v>0</v>
          </cell>
          <cell r="T181">
            <v>3216</v>
          </cell>
          <cell r="U181">
            <v>2582.8134255</v>
          </cell>
          <cell r="V181">
            <v>2582.8134255</v>
          </cell>
          <cell r="W181">
            <v>0</v>
          </cell>
          <cell r="X181">
            <v>0</v>
          </cell>
          <cell r="Y181">
            <v>0</v>
          </cell>
          <cell r="Z181">
            <v>2582.8134255</v>
          </cell>
          <cell r="AA181">
            <v>2557.7375670000001</v>
          </cell>
          <cell r="AB181">
            <v>2557.7375670000001</v>
          </cell>
          <cell r="AC181">
            <v>2582.8134255</v>
          </cell>
          <cell r="AD181">
            <v>2582.8134255</v>
          </cell>
          <cell r="AE181">
            <v>2582.8200000000002</v>
          </cell>
          <cell r="AF181">
            <v>-6.5745000001697917E-3</v>
          </cell>
          <cell r="AG181">
            <v>0</v>
          </cell>
          <cell r="AH181">
            <v>0</v>
          </cell>
        </row>
        <row r="182">
          <cell r="A182">
            <v>2265</v>
          </cell>
          <cell r="B182" t="str">
            <v>Walton Holymoorside Primary School</v>
          </cell>
          <cell r="C182">
            <v>69000</v>
          </cell>
          <cell r="D182">
            <v>79000</v>
          </cell>
          <cell r="E182">
            <v>0.14492753623188406</v>
          </cell>
          <cell r="F182">
            <v>37841</v>
          </cell>
          <cell r="G182">
            <v>37841</v>
          </cell>
          <cell r="H182" t="str">
            <v>CO</v>
          </cell>
          <cell r="I182">
            <v>37841</v>
          </cell>
          <cell r="J182">
            <v>34293</v>
          </cell>
          <cell r="K182">
            <v>3548</v>
          </cell>
          <cell r="L182">
            <v>10240196048</v>
          </cell>
          <cell r="M182">
            <v>34293</v>
          </cell>
          <cell r="N182" t="str">
            <v>U</v>
          </cell>
          <cell r="O182">
            <v>37841</v>
          </cell>
          <cell r="P182">
            <v>39351.217499999999</v>
          </cell>
          <cell r="Q182">
            <v>37841</v>
          </cell>
          <cell r="R182">
            <v>0</v>
          </cell>
          <cell r="S182">
            <v>0</v>
          </cell>
          <cell r="T182">
            <v>38947</v>
          </cell>
          <cell r="U182">
            <v>45797.070250000004</v>
          </cell>
          <cell r="V182">
            <v>38947</v>
          </cell>
          <cell r="W182">
            <v>0</v>
          </cell>
          <cell r="X182">
            <v>0</v>
          </cell>
          <cell r="Y182">
            <v>0</v>
          </cell>
          <cell r="Z182">
            <v>38947</v>
          </cell>
          <cell r="AA182">
            <v>39263</v>
          </cell>
          <cell r="AB182">
            <v>38947</v>
          </cell>
          <cell r="AC182">
            <v>38947</v>
          </cell>
          <cell r="AD182">
            <v>38947</v>
          </cell>
          <cell r="AE182">
            <v>38947</v>
          </cell>
          <cell r="AF182">
            <v>0</v>
          </cell>
          <cell r="AG182">
            <v>0</v>
          </cell>
          <cell r="AH182">
            <v>0</v>
          </cell>
        </row>
        <row r="183">
          <cell r="A183">
            <v>2266</v>
          </cell>
          <cell r="B183" t="str">
            <v>Wessington Primary School</v>
          </cell>
          <cell r="C183">
            <v>6400</v>
          </cell>
          <cell r="D183">
            <v>10000</v>
          </cell>
          <cell r="E183">
            <v>0.5625</v>
          </cell>
          <cell r="F183">
            <v>3317</v>
          </cell>
          <cell r="G183">
            <v>3317.53</v>
          </cell>
          <cell r="H183" t="str">
            <v>CO</v>
          </cell>
          <cell r="I183">
            <v>3317</v>
          </cell>
          <cell r="J183">
            <v>3180.8</v>
          </cell>
          <cell r="K183">
            <v>136.19999999999982</v>
          </cell>
          <cell r="L183" t="str">
            <v>1025011603A</v>
          </cell>
          <cell r="M183">
            <v>3097.6</v>
          </cell>
          <cell r="N183" t="str">
            <v>U</v>
          </cell>
          <cell r="O183">
            <v>4660</v>
          </cell>
          <cell r="P183">
            <v>3317.5295999999998</v>
          </cell>
          <cell r="Q183">
            <v>3317.5295999999998</v>
          </cell>
          <cell r="R183">
            <v>-4.0000000035433914E-4</v>
          </cell>
          <cell r="S183">
            <v>0</v>
          </cell>
          <cell r="T183">
            <v>4800</v>
          </cell>
          <cell r="U183">
            <v>3673.3346495999999</v>
          </cell>
          <cell r="V183">
            <v>3673.3346495999999</v>
          </cell>
          <cell r="W183">
            <v>0</v>
          </cell>
          <cell r="X183">
            <v>0</v>
          </cell>
          <cell r="Y183">
            <v>0</v>
          </cell>
          <cell r="Z183">
            <v>3673.3346495999999</v>
          </cell>
          <cell r="AA183">
            <v>3637.6712063999998</v>
          </cell>
          <cell r="AB183">
            <v>3637.6712063999998</v>
          </cell>
          <cell r="AC183">
            <v>3673.3346495999999</v>
          </cell>
          <cell r="AD183">
            <v>3673.3346495999999</v>
          </cell>
          <cell r="AE183">
            <v>3673.34</v>
          </cell>
          <cell r="AF183">
            <v>-5.3504000002249086E-3</v>
          </cell>
          <cell r="AG183">
            <v>0</v>
          </cell>
          <cell r="AH183">
            <v>0</v>
          </cell>
        </row>
        <row r="184">
          <cell r="A184">
            <v>2268</v>
          </cell>
          <cell r="B184" t="str">
            <v>Whaley Bridge Primary School</v>
          </cell>
          <cell r="C184">
            <v>30750</v>
          </cell>
          <cell r="D184">
            <v>38500</v>
          </cell>
          <cell r="E184">
            <v>0.25203252032520324</v>
          </cell>
          <cell r="F184">
            <v>17078</v>
          </cell>
          <cell r="G184">
            <v>17078.240000000002</v>
          </cell>
          <cell r="H184" t="str">
            <v>CO</v>
          </cell>
          <cell r="I184">
            <v>17078</v>
          </cell>
          <cell r="J184">
            <v>15282.75</v>
          </cell>
          <cell r="K184">
            <v>1795.25</v>
          </cell>
          <cell r="L184">
            <v>95000370043</v>
          </cell>
          <cell r="M184">
            <v>14883</v>
          </cell>
          <cell r="N184" t="str">
            <v>U</v>
          </cell>
          <cell r="O184">
            <v>17941</v>
          </cell>
          <cell r="P184">
            <v>17078.2425</v>
          </cell>
          <cell r="Q184">
            <v>17078.2425</v>
          </cell>
          <cell r="R184">
            <v>2.4999999986903276E-3</v>
          </cell>
          <cell r="S184">
            <v>0</v>
          </cell>
          <cell r="T184">
            <v>18480</v>
          </cell>
          <cell r="U184">
            <v>20668.942985625003</v>
          </cell>
          <cell r="V184">
            <v>18480</v>
          </cell>
          <cell r="W184">
            <v>0</v>
          </cell>
          <cell r="X184">
            <v>0</v>
          </cell>
          <cell r="Y184">
            <v>0</v>
          </cell>
          <cell r="Z184">
            <v>18480</v>
          </cell>
          <cell r="AA184">
            <v>18634</v>
          </cell>
          <cell r="AB184">
            <v>18480</v>
          </cell>
          <cell r="AC184">
            <v>18480</v>
          </cell>
          <cell r="AD184">
            <v>18480</v>
          </cell>
          <cell r="AE184">
            <v>18480</v>
          </cell>
          <cell r="AF184">
            <v>0</v>
          </cell>
          <cell r="AG184">
            <v>0</v>
          </cell>
          <cell r="AH184">
            <v>0</v>
          </cell>
        </row>
        <row r="185">
          <cell r="A185">
            <v>2269</v>
          </cell>
          <cell r="B185" t="str">
            <v>Furness Vale Primary School</v>
          </cell>
          <cell r="C185">
            <v>7600</v>
          </cell>
          <cell r="D185">
            <v>11000</v>
          </cell>
          <cell r="E185">
            <v>0.44736842105263158</v>
          </cell>
          <cell r="F185">
            <v>3939</v>
          </cell>
          <cell r="G185">
            <v>3939.57</v>
          </cell>
          <cell r="H185" t="str">
            <v>CO</v>
          </cell>
          <cell r="I185">
            <v>3939</v>
          </cell>
          <cell r="J185">
            <v>3777.2</v>
          </cell>
          <cell r="K185">
            <v>161.80000000000018</v>
          </cell>
          <cell r="L185">
            <v>0</v>
          </cell>
          <cell r="M185">
            <v>3678.4</v>
          </cell>
          <cell r="N185" t="str">
            <v>U</v>
          </cell>
          <cell r="O185">
            <v>5126</v>
          </cell>
          <cell r="P185">
            <v>3939.5663999999997</v>
          </cell>
          <cell r="Q185">
            <v>3939.5663999999997</v>
          </cell>
          <cell r="R185">
            <v>-3.6000000004605681E-3</v>
          </cell>
          <cell r="S185">
            <v>0</v>
          </cell>
          <cell r="T185">
            <v>5280</v>
          </cell>
          <cell r="U185">
            <v>4362.0848963999997</v>
          </cell>
          <cell r="V185">
            <v>4362.0848963999997</v>
          </cell>
          <cell r="W185">
            <v>0</v>
          </cell>
          <cell r="X185">
            <v>0</v>
          </cell>
          <cell r="Y185">
            <v>0</v>
          </cell>
          <cell r="Z185">
            <v>4362.0848963999997</v>
          </cell>
          <cell r="AA185">
            <v>4319.7345575999998</v>
          </cell>
          <cell r="AB185">
            <v>4319.7345575999998</v>
          </cell>
          <cell r="AC185">
            <v>4362.0848963999997</v>
          </cell>
          <cell r="AD185">
            <v>4362.0848963999997</v>
          </cell>
          <cell r="AE185">
            <v>4362.09</v>
          </cell>
          <cell r="AF185">
            <v>-5.1036000004387461E-3</v>
          </cell>
          <cell r="AG185">
            <v>0</v>
          </cell>
          <cell r="AH185">
            <v>0</v>
          </cell>
        </row>
        <row r="186">
          <cell r="A186">
            <v>2270</v>
          </cell>
          <cell r="B186" t="str">
            <v>Whitwell Primary School</v>
          </cell>
          <cell r="C186">
            <v>29750</v>
          </cell>
          <cell r="D186">
            <v>58000</v>
          </cell>
          <cell r="E186">
            <v>0.94957983193277307</v>
          </cell>
          <cell r="F186">
            <v>17257</v>
          </cell>
          <cell r="G186">
            <v>20173.260000000002</v>
          </cell>
          <cell r="H186" t="str">
            <v>CO</v>
          </cell>
          <cell r="I186">
            <v>17257</v>
          </cell>
          <cell r="J186">
            <v>14785.75</v>
          </cell>
          <cell r="K186">
            <v>2471.25</v>
          </cell>
          <cell r="L186">
            <v>71499073000</v>
          </cell>
          <cell r="M186">
            <v>14399</v>
          </cell>
          <cell r="N186" t="str">
            <v>U</v>
          </cell>
          <cell r="O186">
            <v>27782</v>
          </cell>
          <cell r="P186">
            <v>16522.852500000001</v>
          </cell>
          <cell r="Q186">
            <v>19172.852500000001</v>
          </cell>
          <cell r="R186">
            <v>-1000.4075000000012</v>
          </cell>
          <cell r="S186">
            <v>0</v>
          </cell>
          <cell r="T186">
            <v>28594</v>
          </cell>
          <cell r="U186">
            <v>23203.944738125003</v>
          </cell>
          <cell r="V186">
            <v>23203.944738125003</v>
          </cell>
          <cell r="W186">
            <v>754.00000000000068</v>
          </cell>
          <cell r="X186">
            <v>0</v>
          </cell>
          <cell r="Y186">
            <v>0</v>
          </cell>
          <cell r="Z186">
            <v>23957.944738125003</v>
          </cell>
          <cell r="AA186">
            <v>19802.638721250001</v>
          </cell>
          <cell r="AB186">
            <v>19802.638721250001</v>
          </cell>
          <cell r="AC186">
            <v>19996.782238125001</v>
          </cell>
          <cell r="AD186">
            <v>23957.944738125003</v>
          </cell>
          <cell r="AE186">
            <v>23991</v>
          </cell>
          <cell r="AF186">
            <v>-33.055261874997086</v>
          </cell>
          <cell r="AG186">
            <v>0</v>
          </cell>
          <cell r="AH186">
            <v>0</v>
          </cell>
        </row>
        <row r="187">
          <cell r="A187">
            <v>2272</v>
          </cell>
          <cell r="B187" t="str">
            <v>Hodthorpe Primary School</v>
          </cell>
          <cell r="C187">
            <v>16500</v>
          </cell>
          <cell r="D187">
            <v>21500</v>
          </cell>
          <cell r="E187">
            <v>0.30303030303030304</v>
          </cell>
          <cell r="F187">
            <v>7775</v>
          </cell>
          <cell r="G187">
            <v>10277.15</v>
          </cell>
          <cell r="H187" t="str">
            <v>CO</v>
          </cell>
          <cell r="I187">
            <v>7775</v>
          </cell>
          <cell r="J187">
            <v>8200.5</v>
          </cell>
          <cell r="K187">
            <v>-425.5</v>
          </cell>
          <cell r="L187">
            <v>0</v>
          </cell>
          <cell r="M187">
            <v>7986</v>
          </cell>
          <cell r="N187" t="str">
            <v>U</v>
          </cell>
          <cell r="O187">
            <v>10019</v>
          </cell>
          <cell r="P187">
            <v>9163.9349999999995</v>
          </cell>
          <cell r="Q187">
            <v>9163.9349999999995</v>
          </cell>
          <cell r="R187">
            <v>-1113.2150000000001</v>
          </cell>
          <cell r="S187">
            <v>0</v>
          </cell>
          <cell r="T187">
            <v>10320</v>
          </cell>
          <cell r="U187">
            <v>11090.65233375</v>
          </cell>
          <cell r="V187">
            <v>10320</v>
          </cell>
          <cell r="W187">
            <v>0</v>
          </cell>
          <cell r="X187">
            <v>0</v>
          </cell>
          <cell r="Y187">
            <v>0</v>
          </cell>
          <cell r="Z187">
            <v>10320</v>
          </cell>
          <cell r="AA187">
            <v>10406</v>
          </cell>
          <cell r="AB187">
            <v>10320</v>
          </cell>
          <cell r="AC187">
            <v>10320</v>
          </cell>
          <cell r="AD187">
            <v>10320</v>
          </cell>
          <cell r="AE187">
            <v>10320</v>
          </cell>
          <cell r="AF187">
            <v>0</v>
          </cell>
          <cell r="AG187">
            <v>0</v>
          </cell>
          <cell r="AH187">
            <v>0</v>
          </cell>
        </row>
        <row r="188">
          <cell r="A188">
            <v>2274</v>
          </cell>
          <cell r="B188" t="str">
            <v>Deer Park Primary School</v>
          </cell>
          <cell r="C188">
            <v>28500</v>
          </cell>
          <cell r="D188">
            <v>41000</v>
          </cell>
          <cell r="E188">
            <v>0.43859649122807015</v>
          </cell>
          <cell r="F188">
            <v>15828</v>
          </cell>
          <cell r="G188">
            <v>15828.61</v>
          </cell>
          <cell r="H188" t="str">
            <v>CO</v>
          </cell>
          <cell r="I188">
            <v>15828</v>
          </cell>
          <cell r="J188">
            <v>12922</v>
          </cell>
          <cell r="K188">
            <v>2906</v>
          </cell>
          <cell r="L188">
            <v>0</v>
          </cell>
          <cell r="M188">
            <v>13794</v>
          </cell>
          <cell r="N188" t="str">
            <v>U</v>
          </cell>
          <cell r="O188">
            <v>19106</v>
          </cell>
          <cell r="P188">
            <v>15828.615</v>
          </cell>
          <cell r="Q188">
            <v>15828.615</v>
          </cell>
          <cell r="R188">
            <v>4.9999999991996447E-3</v>
          </cell>
          <cell r="S188">
            <v>0</v>
          </cell>
          <cell r="T188">
            <v>19680</v>
          </cell>
          <cell r="U188">
            <v>19156.581303750001</v>
          </cell>
          <cell r="V188">
            <v>19156.581303750001</v>
          </cell>
          <cell r="W188">
            <v>0</v>
          </cell>
          <cell r="X188">
            <v>0</v>
          </cell>
          <cell r="Y188">
            <v>0</v>
          </cell>
          <cell r="Z188">
            <v>19156.581303750001</v>
          </cell>
          <cell r="AA188">
            <v>18970.595077500002</v>
          </cell>
          <cell r="AB188">
            <v>18970.595077500002</v>
          </cell>
          <cell r="AC188">
            <v>19156.581303750001</v>
          </cell>
          <cell r="AD188">
            <v>19156.581303750001</v>
          </cell>
          <cell r="AE188">
            <v>19156.59</v>
          </cell>
          <cell r="AF188">
            <v>-8.6962499990477227E-3</v>
          </cell>
          <cell r="AG188">
            <v>0</v>
          </cell>
          <cell r="AH188">
            <v>0</v>
          </cell>
        </row>
        <row r="189">
          <cell r="A189">
            <v>2275</v>
          </cell>
          <cell r="B189" t="str">
            <v>Wirksworth Junior School</v>
          </cell>
          <cell r="C189">
            <v>18000</v>
          </cell>
          <cell r="D189">
            <v>25250</v>
          </cell>
          <cell r="E189">
            <v>0.40277777777777779</v>
          </cell>
          <cell r="F189">
            <v>9997</v>
          </cell>
          <cell r="G189">
            <v>9997.02</v>
          </cell>
          <cell r="H189" t="str">
            <v>CO</v>
          </cell>
          <cell r="I189">
            <v>9997</v>
          </cell>
          <cell r="J189">
            <v>8946</v>
          </cell>
          <cell r="K189">
            <v>1051</v>
          </cell>
          <cell r="L189">
            <v>15002550003</v>
          </cell>
          <cell r="M189">
            <v>8712</v>
          </cell>
          <cell r="N189" t="str">
            <v>U</v>
          </cell>
          <cell r="O189">
            <v>11766.5</v>
          </cell>
          <cell r="P189">
            <v>9997.02</v>
          </cell>
          <cell r="Q189">
            <v>9997.02</v>
          </cell>
          <cell r="R189">
            <v>0</v>
          </cell>
          <cell r="S189">
            <v>0</v>
          </cell>
          <cell r="T189">
            <v>12120</v>
          </cell>
          <cell r="U189">
            <v>12098.893455000001</v>
          </cell>
          <cell r="V189">
            <v>12098.893455000001</v>
          </cell>
          <cell r="W189">
            <v>0</v>
          </cell>
          <cell r="X189">
            <v>0</v>
          </cell>
          <cell r="Y189">
            <v>0</v>
          </cell>
          <cell r="Z189">
            <v>12098.893455000001</v>
          </cell>
          <cell r="AA189">
            <v>11981.428470000003</v>
          </cell>
          <cell r="AB189">
            <v>11981.428470000003</v>
          </cell>
          <cell r="AC189">
            <v>12098.893455000001</v>
          </cell>
          <cell r="AD189">
            <v>12098.893455000001</v>
          </cell>
          <cell r="AE189">
            <v>12098.89</v>
          </cell>
          <cell r="AF189">
            <v>3.4550000018498395E-3</v>
          </cell>
          <cell r="AG189">
            <v>0</v>
          </cell>
          <cell r="AH189">
            <v>0</v>
          </cell>
        </row>
        <row r="190">
          <cell r="A190">
            <v>2276</v>
          </cell>
          <cell r="B190" t="str">
            <v>Wirksworth Infant School</v>
          </cell>
          <cell r="C190">
            <v>7400</v>
          </cell>
          <cell r="D190">
            <v>7400</v>
          </cell>
          <cell r="E190">
            <v>0</v>
          </cell>
          <cell r="F190">
            <v>3448</v>
          </cell>
          <cell r="G190">
            <v>3448.4</v>
          </cell>
          <cell r="H190" t="str">
            <v>CO</v>
          </cell>
          <cell r="I190">
            <v>3448</v>
          </cell>
          <cell r="J190">
            <v>3677.8</v>
          </cell>
          <cell r="K190">
            <v>-229.80000000000018</v>
          </cell>
          <cell r="L190">
            <v>15002650070</v>
          </cell>
          <cell r="M190">
            <v>3581.6</v>
          </cell>
          <cell r="N190" t="str">
            <v>D</v>
          </cell>
          <cell r="O190">
            <v>3448.4</v>
          </cell>
          <cell r="P190">
            <v>2922.5856000000003</v>
          </cell>
          <cell r="Q190">
            <v>3448.4</v>
          </cell>
          <cell r="R190">
            <v>0</v>
          </cell>
          <cell r="S190">
            <v>0</v>
          </cell>
          <cell r="T190">
            <v>3552</v>
          </cell>
          <cell r="U190">
            <v>2486.2964000000002</v>
          </cell>
          <cell r="V190">
            <v>3552</v>
          </cell>
          <cell r="W190">
            <v>0</v>
          </cell>
          <cell r="X190">
            <v>0</v>
          </cell>
          <cell r="Y190">
            <v>0</v>
          </cell>
          <cell r="Z190">
            <v>3552</v>
          </cell>
          <cell r="AA190">
            <v>3581.6</v>
          </cell>
          <cell r="AB190">
            <v>3552</v>
          </cell>
          <cell r="AC190">
            <v>3552</v>
          </cell>
          <cell r="AD190">
            <v>3552</v>
          </cell>
          <cell r="AE190">
            <v>3552</v>
          </cell>
          <cell r="AF190">
            <v>0</v>
          </cell>
          <cell r="AG190">
            <v>0</v>
          </cell>
          <cell r="AH190">
            <v>0</v>
          </cell>
        </row>
        <row r="191">
          <cell r="A191">
            <v>2277</v>
          </cell>
          <cell r="B191" t="str">
            <v>Middleton Community Primary School</v>
          </cell>
          <cell r="C191">
            <v>5400</v>
          </cell>
          <cell r="D191">
            <v>7600</v>
          </cell>
          <cell r="E191">
            <v>0.40740740740740738</v>
          </cell>
          <cell r="F191">
            <v>2799</v>
          </cell>
          <cell r="G191">
            <v>2799.17</v>
          </cell>
          <cell r="H191" t="str">
            <v>CO</v>
          </cell>
          <cell r="I191">
            <v>2799</v>
          </cell>
          <cell r="J191">
            <v>2683.8</v>
          </cell>
          <cell r="K191">
            <v>115.19999999999982</v>
          </cell>
          <cell r="L191">
            <v>15015400062</v>
          </cell>
          <cell r="M191">
            <v>2613.6</v>
          </cell>
          <cell r="N191" t="str">
            <v>U</v>
          </cell>
          <cell r="O191">
            <v>3541.6000000000004</v>
          </cell>
          <cell r="P191">
            <v>2799.1655999999998</v>
          </cell>
          <cell r="Q191">
            <v>2799.1655999999998</v>
          </cell>
          <cell r="R191">
            <v>-4.4000000002597517E-3</v>
          </cell>
          <cell r="S191">
            <v>0</v>
          </cell>
          <cell r="T191">
            <v>3648</v>
          </cell>
          <cell r="U191">
            <v>3099.3761106000002</v>
          </cell>
          <cell r="V191">
            <v>3099.3761106000002</v>
          </cell>
          <cell r="W191">
            <v>0</v>
          </cell>
          <cell r="X191">
            <v>0</v>
          </cell>
          <cell r="Y191">
            <v>0</v>
          </cell>
          <cell r="Z191">
            <v>3099.3761106000002</v>
          </cell>
          <cell r="AA191">
            <v>3069.2850804</v>
          </cell>
          <cell r="AB191">
            <v>3069.2850804</v>
          </cell>
          <cell r="AC191">
            <v>3099.3761106000002</v>
          </cell>
          <cell r="AD191">
            <v>3099.3761106000002</v>
          </cell>
          <cell r="AE191">
            <v>3099.38</v>
          </cell>
          <cell r="AF191">
            <v>-3.8893999999345397E-3</v>
          </cell>
          <cell r="AG191">
            <v>0</v>
          </cell>
          <cell r="AH191">
            <v>0</v>
          </cell>
        </row>
        <row r="192">
          <cell r="A192">
            <v>2278</v>
          </cell>
          <cell r="B192" t="str">
            <v>Woodville Infant School (SPLIT 50/50 WITH JNR)</v>
          </cell>
          <cell r="C192">
            <v>38500</v>
          </cell>
          <cell r="D192">
            <v>56000</v>
          </cell>
          <cell r="E192">
            <v>0.45454545454545453</v>
          </cell>
          <cell r="F192">
            <v>17470</v>
          </cell>
          <cell r="G192">
            <v>17470.009999999998</v>
          </cell>
          <cell r="H192" t="str">
            <v>CO</v>
          </cell>
          <cell r="I192">
            <v>17470</v>
          </cell>
          <cell r="J192">
            <v>19134.5</v>
          </cell>
          <cell r="K192">
            <v>-1664.5</v>
          </cell>
          <cell r="L192">
            <v>10510889130</v>
          </cell>
          <cell r="M192">
            <v>0</v>
          </cell>
          <cell r="N192" t="str">
            <v>U</v>
          </cell>
          <cell r="O192">
            <v>26824</v>
          </cell>
          <cell r="P192">
            <v>0</v>
          </cell>
          <cell r="Q192">
            <v>26824</v>
          </cell>
          <cell r="R192">
            <v>9353.9900000000016</v>
          </cell>
          <cell r="S192">
            <v>0</v>
          </cell>
          <cell r="T192">
            <v>27608</v>
          </cell>
          <cell r="U192">
            <v>30680.62</v>
          </cell>
          <cell r="V192">
            <v>30680.62</v>
          </cell>
          <cell r="W192">
            <v>0</v>
          </cell>
          <cell r="X192">
            <v>0</v>
          </cell>
          <cell r="Y192">
            <v>0</v>
          </cell>
          <cell r="Z192">
            <v>15340.31</v>
          </cell>
          <cell r="AA192">
            <v>13552</v>
          </cell>
          <cell r="AB192">
            <v>13440</v>
          </cell>
          <cell r="AC192">
            <v>13440</v>
          </cell>
          <cell r="AD192">
            <v>15340.31</v>
          </cell>
          <cell r="AE192">
            <v>15340.31</v>
          </cell>
          <cell r="AF192">
            <v>0</v>
          </cell>
          <cell r="AG192">
            <v>0</v>
          </cell>
          <cell r="AH192">
            <v>0</v>
          </cell>
        </row>
        <row r="193">
          <cell r="A193">
            <v>2279</v>
          </cell>
          <cell r="B193" t="str">
            <v>Peak Dale Primary School</v>
          </cell>
          <cell r="C193">
            <v>8600</v>
          </cell>
          <cell r="D193">
            <v>12250</v>
          </cell>
          <cell r="E193">
            <v>0.42441860465116277</v>
          </cell>
          <cell r="F193">
            <v>4457</v>
          </cell>
          <cell r="G193">
            <v>4457.93</v>
          </cell>
          <cell r="H193" t="str">
            <v>CO</v>
          </cell>
          <cell r="I193">
            <v>4457</v>
          </cell>
          <cell r="J193">
            <v>4274.2</v>
          </cell>
          <cell r="K193">
            <v>182.80000000000018</v>
          </cell>
          <cell r="L193">
            <v>96182010602</v>
          </cell>
          <cell r="M193">
            <v>4162.3999999999996</v>
          </cell>
          <cell r="N193" t="str">
            <v>U</v>
          </cell>
          <cell r="O193">
            <v>5708.5</v>
          </cell>
          <cell r="P193">
            <v>4457.9303999999993</v>
          </cell>
          <cell r="Q193">
            <v>4457.9303999999993</v>
          </cell>
          <cell r="R193">
            <v>3.9999999899009708E-4</v>
          </cell>
          <cell r="S193">
            <v>0</v>
          </cell>
          <cell r="T193">
            <v>5880</v>
          </cell>
          <cell r="U193">
            <v>4936.0434353999999</v>
          </cell>
          <cell r="V193">
            <v>4936.0434353999999</v>
          </cell>
          <cell r="W193">
            <v>0</v>
          </cell>
          <cell r="X193">
            <v>0</v>
          </cell>
          <cell r="Y193">
            <v>0</v>
          </cell>
          <cell r="Z193">
            <v>4936.0434353999999</v>
          </cell>
          <cell r="AA193">
            <v>4888.1206835999992</v>
          </cell>
          <cell r="AB193">
            <v>4888.1206835999992</v>
          </cell>
          <cell r="AC193">
            <v>4936.0434353999999</v>
          </cell>
          <cell r="AD193">
            <v>4936.0434353999999</v>
          </cell>
          <cell r="AE193">
            <v>4936.04</v>
          </cell>
          <cell r="AF193">
            <v>3.4353999999439111E-3</v>
          </cell>
          <cell r="AG193">
            <v>0</v>
          </cell>
          <cell r="AH193">
            <v>0</v>
          </cell>
        </row>
        <row r="194">
          <cell r="A194">
            <v>2283</v>
          </cell>
          <cell r="B194" t="str">
            <v>Cavendish Junior School</v>
          </cell>
          <cell r="C194">
            <v>18000</v>
          </cell>
          <cell r="D194">
            <v>21000</v>
          </cell>
          <cell r="E194">
            <v>0.16666666666666666</v>
          </cell>
          <cell r="F194">
            <v>9786</v>
          </cell>
          <cell r="G194">
            <v>9786</v>
          </cell>
          <cell r="H194" t="str">
            <v>CO</v>
          </cell>
          <cell r="I194">
            <v>9786</v>
          </cell>
          <cell r="J194">
            <v>8946</v>
          </cell>
          <cell r="K194">
            <v>840</v>
          </cell>
          <cell r="L194">
            <v>0</v>
          </cell>
          <cell r="M194">
            <v>8712</v>
          </cell>
          <cell r="N194" t="str">
            <v>U</v>
          </cell>
          <cell r="O194">
            <v>9786</v>
          </cell>
          <cell r="P194">
            <v>9997.02</v>
          </cell>
          <cell r="Q194">
            <v>9786</v>
          </cell>
          <cell r="R194">
            <v>0</v>
          </cell>
          <cell r="S194">
            <v>0</v>
          </cell>
          <cell r="T194">
            <v>10080</v>
          </cell>
          <cell r="U194">
            <v>11843.506500000001</v>
          </cell>
          <cell r="V194">
            <v>10080</v>
          </cell>
          <cell r="W194">
            <v>0</v>
          </cell>
          <cell r="X194">
            <v>0</v>
          </cell>
          <cell r="Y194">
            <v>0</v>
          </cell>
          <cell r="Z194">
            <v>10080</v>
          </cell>
          <cell r="AA194">
            <v>10164</v>
          </cell>
          <cell r="AB194">
            <v>10080</v>
          </cell>
          <cell r="AC194">
            <v>10080</v>
          </cell>
          <cell r="AD194">
            <v>10080</v>
          </cell>
          <cell r="AE194">
            <v>10080</v>
          </cell>
          <cell r="AF194">
            <v>0</v>
          </cell>
          <cell r="AG194">
            <v>0</v>
          </cell>
          <cell r="AH194">
            <v>0</v>
          </cell>
        </row>
        <row r="195">
          <cell r="A195">
            <v>2285</v>
          </cell>
          <cell r="B195" t="str">
            <v>Spire Infant And Nursery School</v>
          </cell>
          <cell r="C195">
            <v>22250</v>
          </cell>
          <cell r="D195">
            <v>34350</v>
          </cell>
          <cell r="E195">
            <v>0.54382022471910108</v>
          </cell>
          <cell r="F195">
            <v>12357</v>
          </cell>
          <cell r="G195">
            <v>12357.43</v>
          </cell>
          <cell r="H195" t="str">
            <v>CO</v>
          </cell>
          <cell r="I195">
            <v>12357</v>
          </cell>
          <cell r="J195">
            <v>11058.25</v>
          </cell>
          <cell r="K195">
            <v>1298.75</v>
          </cell>
          <cell r="L195" t="str">
            <v>2CH16200043</v>
          </cell>
          <cell r="M195">
            <v>10769</v>
          </cell>
          <cell r="N195" t="str">
            <v>U</v>
          </cell>
          <cell r="O195">
            <v>16007.1</v>
          </cell>
          <cell r="P195">
            <v>12357.4275</v>
          </cell>
          <cell r="Q195">
            <v>12357.4275</v>
          </cell>
          <cell r="R195">
            <v>-2.500000000509317E-3</v>
          </cell>
          <cell r="S195">
            <v>0</v>
          </cell>
          <cell r="T195">
            <v>17880</v>
          </cell>
          <cell r="U195">
            <v>15796</v>
          </cell>
          <cell r="V195">
            <v>15796</v>
          </cell>
          <cell r="W195">
            <v>0</v>
          </cell>
          <cell r="X195">
            <v>0</v>
          </cell>
          <cell r="Y195">
            <v>0</v>
          </cell>
          <cell r="Z195">
            <v>15796</v>
          </cell>
          <cell r="AA195">
            <v>14810.376858750002</v>
          </cell>
          <cell r="AB195">
            <v>14810.376858750002</v>
          </cell>
          <cell r="AC195">
            <v>14955.576631875001</v>
          </cell>
          <cell r="AD195">
            <v>15796</v>
          </cell>
          <cell r="AE195">
            <v>16842</v>
          </cell>
          <cell r="AF195">
            <v>-1046</v>
          </cell>
          <cell r="AG195" t="str">
            <v>previous year</v>
          </cell>
          <cell r="AH195">
            <v>0</v>
          </cell>
        </row>
        <row r="196">
          <cell r="A196">
            <v>2286</v>
          </cell>
          <cell r="B196" t="str">
            <v>Spire Junior School</v>
          </cell>
          <cell r="C196">
            <v>18500</v>
          </cell>
          <cell r="D196">
            <v>25750</v>
          </cell>
          <cell r="E196">
            <v>0.39189189189189189</v>
          </cell>
          <cell r="F196">
            <v>10274</v>
          </cell>
          <cell r="G196">
            <v>10274.709999999999</v>
          </cell>
          <cell r="H196" t="str">
            <v>CO</v>
          </cell>
          <cell r="I196">
            <v>10274</v>
          </cell>
          <cell r="J196">
            <v>9194.5</v>
          </cell>
          <cell r="K196">
            <v>1079.5</v>
          </cell>
          <cell r="L196" t="str">
            <v>2CH35090175</v>
          </cell>
          <cell r="M196">
            <v>8954</v>
          </cell>
          <cell r="N196" t="str">
            <v>U</v>
          </cell>
          <cell r="O196">
            <v>11999.5</v>
          </cell>
          <cell r="P196">
            <v>10274.715</v>
          </cell>
          <cell r="Q196">
            <v>10274.715</v>
          </cell>
          <cell r="R196">
            <v>5.0000000010186341E-3</v>
          </cell>
          <cell r="S196">
            <v>0</v>
          </cell>
          <cell r="T196">
            <v>12360</v>
          </cell>
          <cell r="U196">
            <v>12434.97382875</v>
          </cell>
          <cell r="V196">
            <v>12360</v>
          </cell>
          <cell r="W196">
            <v>0</v>
          </cell>
          <cell r="X196">
            <v>0</v>
          </cell>
          <cell r="Y196">
            <v>0</v>
          </cell>
          <cell r="Z196">
            <v>12360</v>
          </cell>
          <cell r="AA196">
            <v>12314.245927500002</v>
          </cell>
          <cell r="AB196">
            <v>12314.245927500002</v>
          </cell>
          <cell r="AC196">
            <v>12360</v>
          </cell>
          <cell r="AD196">
            <v>12360</v>
          </cell>
          <cell r="AE196">
            <v>12360</v>
          </cell>
          <cell r="AF196">
            <v>0</v>
          </cell>
          <cell r="AG196">
            <v>0</v>
          </cell>
          <cell r="AH196">
            <v>0</v>
          </cell>
        </row>
        <row r="197">
          <cell r="A197">
            <v>2287</v>
          </cell>
          <cell r="B197" t="str">
            <v>Gilbert Heathcote Nursery and Infant School</v>
          </cell>
          <cell r="C197">
            <v>14500</v>
          </cell>
          <cell r="D197">
            <v>21750</v>
          </cell>
          <cell r="E197">
            <v>0.5</v>
          </cell>
          <cell r="F197">
            <v>8053</v>
          </cell>
          <cell r="G197">
            <v>8053.15</v>
          </cell>
          <cell r="H197" t="str">
            <v>CO</v>
          </cell>
          <cell r="I197">
            <v>8053</v>
          </cell>
          <cell r="J197">
            <v>7206.5</v>
          </cell>
          <cell r="K197">
            <v>846.5</v>
          </cell>
          <cell r="L197">
            <v>0</v>
          </cell>
          <cell r="M197">
            <v>7018</v>
          </cell>
          <cell r="N197" t="str">
            <v>U</v>
          </cell>
          <cell r="O197">
            <v>10135.5</v>
          </cell>
          <cell r="P197">
            <v>8053.1549999999997</v>
          </cell>
          <cell r="Q197">
            <v>8053.1549999999997</v>
          </cell>
          <cell r="R197">
            <v>5.0000000001091394E-3</v>
          </cell>
          <cell r="S197">
            <v>0</v>
          </cell>
          <cell r="T197">
            <v>10440</v>
          </cell>
          <cell r="U197">
            <v>9746.3308387500001</v>
          </cell>
          <cell r="V197">
            <v>9746.3308387500001</v>
          </cell>
          <cell r="W197">
            <v>0</v>
          </cell>
          <cell r="X197">
            <v>-7797.0646710000001</v>
          </cell>
          <cell r="Y197" t="str">
            <v>Academy</v>
          </cell>
          <cell r="Z197">
            <v>1949.26616775</v>
          </cell>
          <cell r="AA197">
            <v>9651.7062675000016</v>
          </cell>
          <cell r="AB197">
            <v>9651.7062675000016</v>
          </cell>
          <cell r="AC197">
            <v>9746.3308387500001</v>
          </cell>
          <cell r="AD197">
            <v>1949.26616775</v>
          </cell>
          <cell r="AE197">
            <v>1949.26616775</v>
          </cell>
          <cell r="AF197">
            <v>0</v>
          </cell>
          <cell r="AG197" t="str">
            <v>Converted to Academy</v>
          </cell>
          <cell r="AH197">
            <v>0</v>
          </cell>
        </row>
        <row r="198">
          <cell r="A198">
            <v>2288</v>
          </cell>
          <cell r="B198" t="str">
            <v>Hasland Junior School</v>
          </cell>
          <cell r="C198">
            <v>91000</v>
          </cell>
          <cell r="D198">
            <v>89500</v>
          </cell>
          <cell r="E198">
            <v>-1.6483516483516484E-2</v>
          </cell>
          <cell r="F198">
            <v>42870</v>
          </cell>
          <cell r="G198">
            <v>42870.5</v>
          </cell>
          <cell r="H198" t="str">
            <v>CO</v>
          </cell>
          <cell r="I198">
            <v>42870</v>
          </cell>
          <cell r="J198">
            <v>45227</v>
          </cell>
          <cell r="K198">
            <v>-2357</v>
          </cell>
          <cell r="L198">
            <v>0</v>
          </cell>
          <cell r="M198">
            <v>45227</v>
          </cell>
          <cell r="N198" t="str">
            <v>D</v>
          </cell>
          <cell r="O198">
            <v>42870.5</v>
          </cell>
          <cell r="P198">
            <v>41518.385999999999</v>
          </cell>
          <cell r="Q198">
            <v>42870.5</v>
          </cell>
          <cell r="R198">
            <v>0</v>
          </cell>
          <cell r="S198">
            <v>0</v>
          </cell>
          <cell r="T198">
            <v>44123.5</v>
          </cell>
          <cell r="U198">
            <v>37533.122749999995</v>
          </cell>
          <cell r="V198">
            <v>44123.5</v>
          </cell>
          <cell r="W198">
            <v>0</v>
          </cell>
          <cell r="X198">
            <v>0</v>
          </cell>
          <cell r="Y198">
            <v>0</v>
          </cell>
          <cell r="Z198">
            <v>44123.5</v>
          </cell>
          <cell r="AA198">
            <v>44481.5</v>
          </cell>
          <cell r="AB198">
            <v>44123.5</v>
          </cell>
          <cell r="AC198">
            <v>44123.5</v>
          </cell>
          <cell r="AD198">
            <v>44123.5</v>
          </cell>
          <cell r="AE198">
            <v>44123.5</v>
          </cell>
          <cell r="AF198">
            <v>0</v>
          </cell>
          <cell r="AG198">
            <v>0</v>
          </cell>
          <cell r="AH198">
            <v>0</v>
          </cell>
        </row>
        <row r="199">
          <cell r="A199">
            <v>2289</v>
          </cell>
          <cell r="B199" t="str">
            <v>Hasland Infant School</v>
          </cell>
          <cell r="C199">
            <v>30000</v>
          </cell>
          <cell r="D199">
            <v>39750</v>
          </cell>
          <cell r="E199">
            <v>0.32500000000000001</v>
          </cell>
          <cell r="F199">
            <v>16661</v>
          </cell>
          <cell r="G199">
            <v>16661.7</v>
          </cell>
          <cell r="H199" t="str">
            <v>CO</v>
          </cell>
          <cell r="I199">
            <v>16661</v>
          </cell>
          <cell r="J199">
            <v>14910</v>
          </cell>
          <cell r="K199">
            <v>1751</v>
          </cell>
          <cell r="L199">
            <v>0</v>
          </cell>
          <cell r="M199">
            <v>14520</v>
          </cell>
          <cell r="N199" t="str">
            <v>U</v>
          </cell>
          <cell r="O199">
            <v>18523.5</v>
          </cell>
          <cell r="P199">
            <v>16661.7</v>
          </cell>
          <cell r="Q199">
            <v>16661.7</v>
          </cell>
          <cell r="R199">
            <v>0</v>
          </cell>
          <cell r="S199">
            <v>0</v>
          </cell>
          <cell r="T199">
            <v>19080</v>
          </cell>
          <cell r="U199">
            <v>20164.822425000002</v>
          </cell>
          <cell r="V199">
            <v>19080</v>
          </cell>
          <cell r="W199">
            <v>0</v>
          </cell>
          <cell r="X199">
            <v>0</v>
          </cell>
          <cell r="Y199">
            <v>0</v>
          </cell>
          <cell r="Z199">
            <v>19080</v>
          </cell>
          <cell r="AA199">
            <v>19239</v>
          </cell>
          <cell r="AB199">
            <v>19080</v>
          </cell>
          <cell r="AC199">
            <v>19080</v>
          </cell>
          <cell r="AD199">
            <v>19080</v>
          </cell>
          <cell r="AE199">
            <v>19080</v>
          </cell>
          <cell r="AF199">
            <v>0</v>
          </cell>
          <cell r="AG199">
            <v>0</v>
          </cell>
          <cell r="AH199">
            <v>0</v>
          </cell>
        </row>
        <row r="200">
          <cell r="A200">
            <v>2290</v>
          </cell>
          <cell r="B200" t="str">
            <v>Hady Primary School</v>
          </cell>
          <cell r="C200">
            <v>29250</v>
          </cell>
          <cell r="D200">
            <v>41750</v>
          </cell>
          <cell r="E200">
            <v>0.42735042735042733</v>
          </cell>
          <cell r="F200">
            <v>16245</v>
          </cell>
          <cell r="G200">
            <v>16245.16</v>
          </cell>
          <cell r="H200" t="str">
            <v>CO</v>
          </cell>
          <cell r="I200">
            <v>16245</v>
          </cell>
          <cell r="J200">
            <v>14537.25</v>
          </cell>
          <cell r="K200">
            <v>1707.75</v>
          </cell>
          <cell r="L200">
            <v>0</v>
          </cell>
          <cell r="M200">
            <v>14157</v>
          </cell>
          <cell r="N200" t="str">
            <v>U</v>
          </cell>
          <cell r="O200">
            <v>19455.5</v>
          </cell>
          <cell r="P200">
            <v>16245.157499999999</v>
          </cell>
          <cell r="Q200">
            <v>16245.157499999999</v>
          </cell>
          <cell r="R200">
            <v>-2.500000000509317E-3</v>
          </cell>
          <cell r="S200">
            <v>0</v>
          </cell>
          <cell r="T200">
            <v>20040</v>
          </cell>
          <cell r="U200">
            <v>19660.701864375002</v>
          </cell>
          <cell r="V200">
            <v>19660.701864375002</v>
          </cell>
          <cell r="W200">
            <v>0</v>
          </cell>
          <cell r="X200">
            <v>0</v>
          </cell>
          <cell r="Y200">
            <v>0</v>
          </cell>
          <cell r="Z200">
            <v>19660.701864375002</v>
          </cell>
          <cell r="AA200">
            <v>19469.82126375</v>
          </cell>
          <cell r="AB200">
            <v>19469.82126375</v>
          </cell>
          <cell r="AC200">
            <v>19660.701864375002</v>
          </cell>
          <cell r="AD200">
            <v>19660.701864375002</v>
          </cell>
          <cell r="AE200">
            <v>19660.7</v>
          </cell>
          <cell r="AF200">
            <v>1.8643750008777715E-3</v>
          </cell>
          <cell r="AG200">
            <v>0</v>
          </cell>
          <cell r="AH200">
            <v>0</v>
          </cell>
        </row>
        <row r="201">
          <cell r="A201">
            <v>2291</v>
          </cell>
          <cell r="B201" t="str">
            <v>Mary Swanwick Primary School</v>
          </cell>
          <cell r="C201">
            <v>32500</v>
          </cell>
          <cell r="D201">
            <v>41500</v>
          </cell>
          <cell r="E201">
            <v>0.27692307692307694</v>
          </cell>
          <cell r="F201">
            <v>18050</v>
          </cell>
          <cell r="G201">
            <v>18050</v>
          </cell>
          <cell r="H201" t="str">
            <v>CO</v>
          </cell>
          <cell r="I201">
            <v>18050</v>
          </cell>
          <cell r="J201">
            <v>16152.5</v>
          </cell>
          <cell r="K201">
            <v>1897.5</v>
          </cell>
          <cell r="L201">
            <v>0</v>
          </cell>
          <cell r="M201">
            <v>15730</v>
          </cell>
          <cell r="N201" t="str">
            <v>U</v>
          </cell>
          <cell r="O201">
            <v>19339</v>
          </cell>
          <cell r="P201">
            <v>18050.174999999999</v>
          </cell>
          <cell r="Q201">
            <v>18050.174999999999</v>
          </cell>
          <cell r="R201">
            <v>0.1749999999992724</v>
          </cell>
          <cell r="S201">
            <v>0</v>
          </cell>
          <cell r="T201">
            <v>19920</v>
          </cell>
          <cell r="U201">
            <v>21845.224293750001</v>
          </cell>
          <cell r="V201">
            <v>19920</v>
          </cell>
          <cell r="W201">
            <v>0</v>
          </cell>
          <cell r="X201">
            <v>-15936</v>
          </cell>
          <cell r="Y201" t="str">
            <v>Academy</v>
          </cell>
          <cell r="Z201">
            <v>3984</v>
          </cell>
          <cell r="AA201">
            <v>4017.1999999999989</v>
          </cell>
          <cell r="AB201">
            <v>3984</v>
          </cell>
          <cell r="AC201">
            <v>3984</v>
          </cell>
          <cell r="AD201">
            <v>3984</v>
          </cell>
          <cell r="AE201">
            <v>3984</v>
          </cell>
          <cell r="AF201">
            <v>0</v>
          </cell>
          <cell r="AG201">
            <v>0</v>
          </cell>
          <cell r="AH201">
            <v>0</v>
          </cell>
        </row>
        <row r="202">
          <cell r="A202">
            <v>2293</v>
          </cell>
          <cell r="B202" t="str">
            <v>Highfield Hall Primary School</v>
          </cell>
          <cell r="C202">
            <v>48000</v>
          </cell>
          <cell r="D202">
            <v>61000</v>
          </cell>
          <cell r="E202">
            <v>0.27083333333333331</v>
          </cell>
          <cell r="F202">
            <v>27451</v>
          </cell>
          <cell r="G202">
            <v>27451.72</v>
          </cell>
          <cell r="H202" t="str">
            <v>CO</v>
          </cell>
          <cell r="I202">
            <v>27451</v>
          </cell>
          <cell r="J202">
            <v>23856</v>
          </cell>
          <cell r="K202">
            <v>3595</v>
          </cell>
          <cell r="L202">
            <v>0</v>
          </cell>
          <cell r="M202">
            <v>23856</v>
          </cell>
          <cell r="N202" t="str">
            <v>U</v>
          </cell>
          <cell r="O202">
            <v>29219</v>
          </cell>
          <cell r="P202">
            <v>27374.76</v>
          </cell>
          <cell r="Q202">
            <v>27374.76</v>
          </cell>
          <cell r="R202">
            <v>-76.960000000002765</v>
          </cell>
          <cell r="S202">
            <v>0</v>
          </cell>
          <cell r="T202">
            <v>30073</v>
          </cell>
          <cell r="U202">
            <v>33130.303289999996</v>
          </cell>
          <cell r="V202">
            <v>30073</v>
          </cell>
          <cell r="W202">
            <v>0</v>
          </cell>
          <cell r="X202">
            <v>0</v>
          </cell>
          <cell r="Y202">
            <v>0</v>
          </cell>
          <cell r="Z202">
            <v>30073</v>
          </cell>
          <cell r="AA202">
            <v>30317</v>
          </cell>
          <cell r="AB202">
            <v>30073</v>
          </cell>
          <cell r="AC202">
            <v>30073</v>
          </cell>
          <cell r="AD202">
            <v>30073</v>
          </cell>
          <cell r="AE202">
            <v>30073</v>
          </cell>
          <cell r="AF202">
            <v>0</v>
          </cell>
          <cell r="AG202">
            <v>0</v>
          </cell>
          <cell r="AH202">
            <v>0</v>
          </cell>
        </row>
        <row r="203">
          <cell r="A203">
            <v>2026</v>
          </cell>
          <cell r="B203" t="str">
            <v>New Whittington Community Primary School</v>
          </cell>
          <cell r="C203">
            <v>31750</v>
          </cell>
          <cell r="D203">
            <v>44500</v>
          </cell>
          <cell r="E203">
            <v>0.40157480314960631</v>
          </cell>
          <cell r="F203">
            <v>6738</v>
          </cell>
          <cell r="G203">
            <v>6738</v>
          </cell>
          <cell r="H203" t="str">
            <v>CO</v>
          </cell>
          <cell r="I203">
            <v>6738</v>
          </cell>
          <cell r="J203">
            <v>15779.75</v>
          </cell>
          <cell r="K203">
            <v>-9041.75</v>
          </cell>
          <cell r="L203" t="str">
            <v>2CH28811237</v>
          </cell>
          <cell r="M203">
            <v>15367</v>
          </cell>
          <cell r="N203" t="str">
            <v>U</v>
          </cell>
          <cell r="O203">
            <v>20737</v>
          </cell>
          <cell r="P203">
            <v>17633.6325</v>
          </cell>
          <cell r="Q203">
            <v>17633.6325</v>
          </cell>
          <cell r="R203">
            <v>10895.6325</v>
          </cell>
          <cell r="S203">
            <v>0</v>
          </cell>
          <cell r="T203">
            <v>21360</v>
          </cell>
          <cell r="U203">
            <v>21341.103733125001</v>
          </cell>
          <cell r="V203">
            <v>21341.103733125001</v>
          </cell>
          <cell r="W203">
            <v>0</v>
          </cell>
          <cell r="X203">
            <v>-17072.882986500001</v>
          </cell>
          <cell r="Y203" t="str">
            <v>Academy</v>
          </cell>
          <cell r="Z203">
            <v>4268.2207466250002</v>
          </cell>
          <cell r="AA203">
            <v>4226.7817102500012</v>
          </cell>
          <cell r="AB203">
            <v>4226.7817102500012</v>
          </cell>
          <cell r="AC203">
            <v>4268.2207466250002</v>
          </cell>
          <cell r="AD203">
            <v>4268.2207466250002</v>
          </cell>
          <cell r="AE203">
            <v>4268.2207466250002</v>
          </cell>
          <cell r="AF203">
            <v>0</v>
          </cell>
          <cell r="AG203">
            <v>0</v>
          </cell>
          <cell r="AH203">
            <v>0</v>
          </cell>
        </row>
        <row r="204">
          <cell r="A204">
            <v>2295</v>
          </cell>
          <cell r="B204" t="str">
            <v>Old Hall Junior School</v>
          </cell>
          <cell r="C204">
            <v>18750</v>
          </cell>
          <cell r="D204">
            <v>25500</v>
          </cell>
          <cell r="E204">
            <v>0.36</v>
          </cell>
          <cell r="F204">
            <v>10413</v>
          </cell>
          <cell r="G204">
            <v>10413.56</v>
          </cell>
          <cell r="H204" t="str">
            <v>CO</v>
          </cell>
          <cell r="I204">
            <v>10413</v>
          </cell>
          <cell r="J204">
            <v>9318.75</v>
          </cell>
          <cell r="K204">
            <v>1094.25</v>
          </cell>
          <cell r="L204" t="str">
            <v>2CH46021036</v>
          </cell>
          <cell r="M204">
            <v>9075</v>
          </cell>
          <cell r="N204" t="str">
            <v>U</v>
          </cell>
          <cell r="O204">
            <v>11883</v>
          </cell>
          <cell r="P204">
            <v>10413.5625</v>
          </cell>
          <cell r="Q204">
            <v>10413.5625</v>
          </cell>
          <cell r="R204">
            <v>2.500000000509317E-3</v>
          </cell>
          <cell r="S204">
            <v>0</v>
          </cell>
          <cell r="T204">
            <v>12240</v>
          </cell>
          <cell r="U204">
            <v>12603.014015625</v>
          </cell>
          <cell r="V204">
            <v>12240</v>
          </cell>
          <cell r="W204">
            <v>0</v>
          </cell>
          <cell r="X204">
            <v>0</v>
          </cell>
          <cell r="Y204">
            <v>0</v>
          </cell>
          <cell r="Z204">
            <v>12240</v>
          </cell>
          <cell r="AA204">
            <v>12342</v>
          </cell>
          <cell r="AB204">
            <v>12240</v>
          </cell>
          <cell r="AC204">
            <v>12240</v>
          </cell>
          <cell r="AD204">
            <v>12240</v>
          </cell>
          <cell r="AE204">
            <v>12240</v>
          </cell>
          <cell r="AF204">
            <v>0</v>
          </cell>
          <cell r="AG204">
            <v>0</v>
          </cell>
          <cell r="AH204">
            <v>0</v>
          </cell>
        </row>
        <row r="205">
          <cell r="A205">
            <v>2296</v>
          </cell>
          <cell r="B205" t="str">
            <v>Abercrombie Community Primary School</v>
          </cell>
          <cell r="C205">
            <v>85000</v>
          </cell>
          <cell r="D205">
            <v>84000</v>
          </cell>
          <cell r="E205">
            <v>-1.1764705882352941E-2</v>
          </cell>
          <cell r="F205">
            <v>40236</v>
          </cell>
          <cell r="G205">
            <v>40236</v>
          </cell>
          <cell r="H205" t="str">
            <v>CO</v>
          </cell>
          <cell r="I205">
            <v>40236</v>
          </cell>
          <cell r="J205">
            <v>42245</v>
          </cell>
          <cell r="K205">
            <v>-2009</v>
          </cell>
          <cell r="L205" t="str">
            <v>2CH63750001</v>
          </cell>
          <cell r="M205">
            <v>42245</v>
          </cell>
          <cell r="N205" t="str">
            <v>D</v>
          </cell>
          <cell r="O205">
            <v>40236</v>
          </cell>
          <cell r="P205">
            <v>38780.910000000003</v>
          </cell>
          <cell r="Q205">
            <v>40236</v>
          </cell>
          <cell r="R205">
            <v>0</v>
          </cell>
          <cell r="S205">
            <v>0</v>
          </cell>
          <cell r="T205">
            <v>41412</v>
          </cell>
          <cell r="U205">
            <v>35226.617999999995</v>
          </cell>
          <cell r="V205">
            <v>41412</v>
          </cell>
          <cell r="W205">
            <v>0</v>
          </cell>
          <cell r="X205">
            <v>0</v>
          </cell>
          <cell r="Y205">
            <v>0</v>
          </cell>
          <cell r="Z205">
            <v>41412</v>
          </cell>
          <cell r="AA205">
            <v>41748</v>
          </cell>
          <cell r="AB205">
            <v>41412</v>
          </cell>
          <cell r="AC205">
            <v>41412</v>
          </cell>
          <cell r="AD205">
            <v>41412</v>
          </cell>
          <cell r="AE205">
            <v>41412</v>
          </cell>
          <cell r="AF205">
            <v>0</v>
          </cell>
          <cell r="AG205">
            <v>0</v>
          </cell>
          <cell r="AH205">
            <v>0</v>
          </cell>
        </row>
        <row r="206">
          <cell r="A206">
            <v>2299</v>
          </cell>
          <cell r="B206" t="str">
            <v>William Rhodes Primary and Nursery School</v>
          </cell>
          <cell r="C206">
            <v>17750</v>
          </cell>
          <cell r="D206">
            <v>32500</v>
          </cell>
          <cell r="E206">
            <v>0.83098591549295775</v>
          </cell>
          <cell r="F206">
            <v>9858</v>
          </cell>
          <cell r="G206">
            <v>9858.17</v>
          </cell>
          <cell r="H206" t="str">
            <v>CO</v>
          </cell>
          <cell r="I206">
            <v>9858</v>
          </cell>
          <cell r="J206">
            <v>8821.75</v>
          </cell>
          <cell r="K206">
            <v>1036.25</v>
          </cell>
          <cell r="L206" t="str">
            <v>2CH06960005</v>
          </cell>
          <cell r="M206">
            <v>8591</v>
          </cell>
          <cell r="N206" t="str">
            <v>U</v>
          </cell>
          <cell r="O206">
            <v>15145</v>
          </cell>
          <cell r="P206">
            <v>9858.1725000000006</v>
          </cell>
          <cell r="Q206">
            <v>9858.1725000000006</v>
          </cell>
          <cell r="R206">
            <v>2.500000000509317E-3</v>
          </cell>
          <cell r="S206">
            <v>0</v>
          </cell>
          <cell r="T206">
            <v>15600</v>
          </cell>
          <cell r="U206">
            <v>11930.853268125002</v>
          </cell>
          <cell r="V206">
            <v>11930.853268125002</v>
          </cell>
          <cell r="W206">
            <v>0</v>
          </cell>
          <cell r="X206">
            <v>0</v>
          </cell>
          <cell r="Y206">
            <v>0</v>
          </cell>
          <cell r="Z206">
            <v>11930.853268125002</v>
          </cell>
          <cell r="AA206">
            <v>11815.019741250002</v>
          </cell>
          <cell r="AB206">
            <v>11815.019741250002</v>
          </cell>
          <cell r="AC206">
            <v>11930.853268125002</v>
          </cell>
          <cell r="AD206">
            <v>11930.853268125002</v>
          </cell>
          <cell r="AE206">
            <v>11930.85</v>
          </cell>
          <cell r="AF206">
            <v>3.2681250013411045E-3</v>
          </cell>
          <cell r="AG206">
            <v>0</v>
          </cell>
          <cell r="AH206">
            <v>0</v>
          </cell>
        </row>
        <row r="207">
          <cell r="A207">
            <v>2306</v>
          </cell>
          <cell r="B207" t="str">
            <v>Park Infant and Nursery School</v>
          </cell>
          <cell r="C207">
            <v>23250</v>
          </cell>
          <cell r="D207">
            <v>39750</v>
          </cell>
          <cell r="E207">
            <v>0.70967741935483875</v>
          </cell>
          <cell r="F207">
            <v>12192</v>
          </cell>
          <cell r="G207">
            <v>12912.82</v>
          </cell>
          <cell r="H207" t="str">
            <v>CO</v>
          </cell>
          <cell r="I207">
            <v>12192</v>
          </cell>
          <cell r="J207">
            <v>11555.25</v>
          </cell>
          <cell r="K207">
            <v>636.75</v>
          </cell>
          <cell r="L207">
            <v>71199071200</v>
          </cell>
          <cell r="M207">
            <v>11253</v>
          </cell>
          <cell r="N207" t="str">
            <v>U</v>
          </cell>
          <cell r="O207">
            <v>18523.5</v>
          </cell>
          <cell r="P207">
            <v>12912.817499999999</v>
          </cell>
          <cell r="Q207">
            <v>12912.817499999999</v>
          </cell>
          <cell r="R207">
            <v>-2.500000000509317E-3</v>
          </cell>
          <cell r="S207">
            <v>0</v>
          </cell>
          <cell r="T207">
            <v>19080</v>
          </cell>
          <cell r="U207">
            <v>15627.737379374999</v>
          </cell>
          <cell r="V207">
            <v>15627.737379374999</v>
          </cell>
          <cell r="W207">
            <v>0</v>
          </cell>
          <cell r="X207">
            <v>0</v>
          </cell>
          <cell r="Y207">
            <v>0</v>
          </cell>
          <cell r="Z207">
            <v>15627.737379374999</v>
          </cell>
          <cell r="AA207">
            <v>15476.01177375</v>
          </cell>
          <cell r="AB207">
            <v>15476.01177375</v>
          </cell>
          <cell r="AC207">
            <v>15627.737379374999</v>
          </cell>
          <cell r="AD207">
            <v>15627.737379374999</v>
          </cell>
          <cell r="AE207">
            <v>15627.74</v>
          </cell>
          <cell r="AF207">
            <v>-2.620625000417931E-3</v>
          </cell>
          <cell r="AG207">
            <v>0</v>
          </cell>
          <cell r="AH207">
            <v>0</v>
          </cell>
        </row>
        <row r="208">
          <cell r="A208">
            <v>2307</v>
          </cell>
          <cell r="B208" t="str">
            <v>Brockwell Nursery and Infant School</v>
          </cell>
          <cell r="C208">
            <v>18750</v>
          </cell>
          <cell r="D208">
            <v>24250</v>
          </cell>
          <cell r="E208">
            <v>0.29333333333333333</v>
          </cell>
          <cell r="F208">
            <v>10413</v>
          </cell>
          <cell r="G208">
            <v>10413.56</v>
          </cell>
          <cell r="H208" t="str">
            <v>CO</v>
          </cell>
          <cell r="I208">
            <v>10413</v>
          </cell>
          <cell r="J208">
            <v>9318.75</v>
          </cell>
          <cell r="K208">
            <v>1094.25</v>
          </cell>
          <cell r="L208">
            <v>0</v>
          </cell>
          <cell r="M208">
            <v>9075</v>
          </cell>
          <cell r="N208" t="str">
            <v>U</v>
          </cell>
          <cell r="O208">
            <v>11300.5</v>
          </cell>
          <cell r="P208">
            <v>10413.5625</v>
          </cell>
          <cell r="Q208">
            <v>10413.5625</v>
          </cell>
          <cell r="R208">
            <v>2.500000000509317E-3</v>
          </cell>
          <cell r="S208">
            <v>0</v>
          </cell>
          <cell r="T208">
            <v>11640</v>
          </cell>
          <cell r="U208">
            <v>12603.014015625</v>
          </cell>
          <cell r="V208">
            <v>11640</v>
          </cell>
          <cell r="W208">
            <v>0</v>
          </cell>
          <cell r="X208">
            <v>0</v>
          </cell>
          <cell r="Y208">
            <v>0</v>
          </cell>
          <cell r="Z208">
            <v>11640</v>
          </cell>
          <cell r="AA208">
            <v>11737</v>
          </cell>
          <cell r="AB208">
            <v>11640</v>
          </cell>
          <cell r="AC208">
            <v>11640</v>
          </cell>
          <cell r="AD208">
            <v>11640</v>
          </cell>
          <cell r="AE208">
            <v>12021.19</v>
          </cell>
          <cell r="AF208">
            <v>-381.19000000000051</v>
          </cell>
          <cell r="AG208" t="str">
            <v>previous year</v>
          </cell>
          <cell r="AH208">
            <v>0</v>
          </cell>
        </row>
        <row r="209">
          <cell r="A209">
            <v>2308</v>
          </cell>
          <cell r="B209" t="str">
            <v>Westfield Infant School</v>
          </cell>
          <cell r="C209">
            <v>14750</v>
          </cell>
          <cell r="D209">
            <v>20750</v>
          </cell>
          <cell r="E209">
            <v>0.40677966101694918</v>
          </cell>
          <cell r="F209">
            <v>8192</v>
          </cell>
          <cell r="G209">
            <v>8192</v>
          </cell>
          <cell r="H209" t="str">
            <v>CO</v>
          </cell>
          <cell r="I209">
            <v>8192</v>
          </cell>
          <cell r="J209">
            <v>7330.75</v>
          </cell>
          <cell r="K209">
            <v>861.25</v>
          </cell>
          <cell r="L209" t="str">
            <v>2CH63881010</v>
          </cell>
          <cell r="M209">
            <v>7139</v>
          </cell>
          <cell r="N209" t="str">
            <v>U</v>
          </cell>
          <cell r="O209">
            <v>9669.5</v>
          </cell>
          <cell r="P209">
            <v>8192.0025000000005</v>
          </cell>
          <cell r="Q209">
            <v>8192.0025000000005</v>
          </cell>
          <cell r="R209">
            <v>2.500000000509317E-3</v>
          </cell>
          <cell r="S209">
            <v>0</v>
          </cell>
          <cell r="T209">
            <v>9960</v>
          </cell>
          <cell r="U209">
            <v>9914.3710256250015</v>
          </cell>
          <cell r="V209">
            <v>9914.3710256250015</v>
          </cell>
          <cell r="W209">
            <v>0</v>
          </cell>
          <cell r="X209">
            <v>0</v>
          </cell>
          <cell r="Y209">
            <v>0</v>
          </cell>
          <cell r="Z209">
            <v>9914.3710256250015</v>
          </cell>
          <cell r="AA209">
            <v>9818.1149962500022</v>
          </cell>
          <cell r="AB209">
            <v>9818.1149962500022</v>
          </cell>
          <cell r="AC209">
            <v>9914.3710256250015</v>
          </cell>
          <cell r="AD209">
            <v>9914.3710256250015</v>
          </cell>
          <cell r="AE209">
            <v>9914.3700000000008</v>
          </cell>
          <cell r="AF209">
            <v>1.0256250006932532E-3</v>
          </cell>
          <cell r="AG209">
            <v>0</v>
          </cell>
          <cell r="AH209">
            <v>0</v>
          </cell>
        </row>
        <row r="210">
          <cell r="A210">
            <v>2310</v>
          </cell>
          <cell r="B210" t="str">
            <v>Dallimore Primary School</v>
          </cell>
          <cell r="C210">
            <v>29250</v>
          </cell>
          <cell r="D210">
            <v>44000</v>
          </cell>
          <cell r="E210">
            <v>0.50427350427350426</v>
          </cell>
          <cell r="F210">
            <v>16245</v>
          </cell>
          <cell r="G210">
            <v>16245.16</v>
          </cell>
          <cell r="H210" t="str">
            <v>CO</v>
          </cell>
          <cell r="I210">
            <v>16245</v>
          </cell>
          <cell r="J210">
            <v>14537.25</v>
          </cell>
          <cell r="K210">
            <v>1707.75</v>
          </cell>
          <cell r="L210">
            <v>0</v>
          </cell>
          <cell r="M210">
            <v>14157</v>
          </cell>
          <cell r="N210" t="str">
            <v>U</v>
          </cell>
          <cell r="O210">
            <v>20504</v>
          </cell>
          <cell r="P210">
            <v>16245.157499999999</v>
          </cell>
          <cell r="Q210">
            <v>16245.157499999999</v>
          </cell>
          <cell r="R210">
            <v>-2.500000000509317E-3</v>
          </cell>
          <cell r="S210">
            <v>0</v>
          </cell>
          <cell r="T210">
            <v>37920</v>
          </cell>
          <cell r="U210">
            <v>38947</v>
          </cell>
          <cell r="V210">
            <v>38947</v>
          </cell>
          <cell r="W210">
            <v>0</v>
          </cell>
          <cell r="X210">
            <v>0</v>
          </cell>
          <cell r="Y210">
            <v>0</v>
          </cell>
          <cell r="Z210">
            <v>38947</v>
          </cell>
          <cell r="AA210">
            <v>19469.82126375</v>
          </cell>
          <cell r="AB210">
            <v>19469.82126375</v>
          </cell>
          <cell r="AC210">
            <v>19660.701864375002</v>
          </cell>
          <cell r="AD210">
            <v>38947</v>
          </cell>
          <cell r="AE210">
            <v>38947</v>
          </cell>
          <cell r="AF210">
            <v>0</v>
          </cell>
          <cell r="AG210">
            <v>0</v>
          </cell>
          <cell r="AH210">
            <v>0</v>
          </cell>
        </row>
        <row r="211">
          <cell r="A211">
            <v>2314</v>
          </cell>
          <cell r="B211" t="str">
            <v>Mickley Infant School</v>
          </cell>
          <cell r="C211">
            <v>5100</v>
          </cell>
          <cell r="D211">
            <v>3800</v>
          </cell>
          <cell r="E211">
            <v>-0.25490196078431371</v>
          </cell>
          <cell r="F211">
            <v>2014</v>
          </cell>
          <cell r="G211">
            <v>2014.21</v>
          </cell>
          <cell r="H211" t="str">
            <v>CO</v>
          </cell>
          <cell r="I211">
            <v>2014</v>
          </cell>
          <cell r="J211">
            <v>2534.6999999999998</v>
          </cell>
          <cell r="K211">
            <v>-520.69999999999982</v>
          </cell>
          <cell r="L211">
            <v>10180426006</v>
          </cell>
          <cell r="M211">
            <v>2468.4</v>
          </cell>
          <cell r="N211" t="str">
            <v>D</v>
          </cell>
          <cell r="O211">
            <v>1770.8000000000002</v>
          </cell>
          <cell r="P211">
            <v>2014.2144000000003</v>
          </cell>
          <cell r="Q211">
            <v>2014.2144000000003</v>
          </cell>
          <cell r="R211">
            <v>4.4000000002597517E-3</v>
          </cell>
          <cell r="S211">
            <v>0</v>
          </cell>
          <cell r="T211">
            <v>1824</v>
          </cell>
          <cell r="U211">
            <v>1452.2485824000003</v>
          </cell>
          <cell r="V211">
            <v>1824</v>
          </cell>
          <cell r="W211">
            <v>0</v>
          </cell>
          <cell r="X211">
            <v>0</v>
          </cell>
          <cell r="Y211">
            <v>0</v>
          </cell>
          <cell r="Z211">
            <v>1824</v>
          </cell>
          <cell r="AA211">
            <v>1839.2</v>
          </cell>
          <cell r="AB211">
            <v>1824</v>
          </cell>
          <cell r="AC211">
            <v>1824</v>
          </cell>
          <cell r="AD211">
            <v>1824</v>
          </cell>
          <cell r="AE211">
            <v>1824</v>
          </cell>
          <cell r="AF211">
            <v>0</v>
          </cell>
          <cell r="AG211">
            <v>0</v>
          </cell>
          <cell r="AH211">
            <v>0</v>
          </cell>
        </row>
        <row r="212">
          <cell r="A212">
            <v>2315</v>
          </cell>
          <cell r="B212" t="str">
            <v>Eureka Primary School</v>
          </cell>
          <cell r="C212">
            <v>9500</v>
          </cell>
          <cell r="D212">
            <v>15250</v>
          </cell>
          <cell r="E212">
            <v>0.60526315789473684</v>
          </cell>
          <cell r="F212">
            <v>4924</v>
          </cell>
          <cell r="G212">
            <v>4924.46</v>
          </cell>
          <cell r="H212" t="str">
            <v>CO</v>
          </cell>
          <cell r="I212">
            <v>4924</v>
          </cell>
          <cell r="J212">
            <v>4721.5</v>
          </cell>
          <cell r="K212">
            <v>202.5</v>
          </cell>
          <cell r="L212">
            <v>10230569000</v>
          </cell>
          <cell r="M212">
            <v>4598</v>
          </cell>
          <cell r="N212" t="str">
            <v>U</v>
          </cell>
          <cell r="O212">
            <v>7106.5</v>
          </cell>
          <cell r="P212">
            <v>4924.4579999999996</v>
          </cell>
          <cell r="Q212">
            <v>4924.4579999999996</v>
          </cell>
          <cell r="R212">
            <v>-2.0000000004074536E-3</v>
          </cell>
          <cell r="S212">
            <v>0</v>
          </cell>
          <cell r="T212">
            <v>7320</v>
          </cell>
          <cell r="U212">
            <v>5452.6061204999996</v>
          </cell>
          <cell r="V212">
            <v>5452.6061204999996</v>
          </cell>
          <cell r="W212">
            <v>0</v>
          </cell>
          <cell r="X212">
            <v>0</v>
          </cell>
          <cell r="Y212">
            <v>0</v>
          </cell>
          <cell r="Z212">
            <v>5452.6061204999996</v>
          </cell>
          <cell r="AA212">
            <v>5399.668197</v>
          </cell>
          <cell r="AB212">
            <v>5399.668197</v>
          </cell>
          <cell r="AC212">
            <v>5452.6061204999996</v>
          </cell>
          <cell r="AD212">
            <v>5452.6061204999996</v>
          </cell>
          <cell r="AE212">
            <v>5452.61</v>
          </cell>
          <cell r="AF212">
            <v>-3.8795000000391155E-3</v>
          </cell>
          <cell r="AG212">
            <v>0</v>
          </cell>
          <cell r="AH212">
            <v>0</v>
          </cell>
        </row>
        <row r="213">
          <cell r="A213">
            <v>2317</v>
          </cell>
          <cell r="B213" t="str">
            <v>Parkside Community Junior School</v>
          </cell>
          <cell r="C213">
            <v>25500</v>
          </cell>
          <cell r="D213">
            <v>37250</v>
          </cell>
          <cell r="E213">
            <v>0.46078431372549017</v>
          </cell>
          <cell r="F213">
            <v>14162</v>
          </cell>
          <cell r="G213">
            <v>14162.44</v>
          </cell>
          <cell r="H213" t="str">
            <v>CO</v>
          </cell>
          <cell r="I213">
            <v>14162</v>
          </cell>
          <cell r="J213">
            <v>12673.5</v>
          </cell>
          <cell r="K213">
            <v>1488.5</v>
          </cell>
          <cell r="L213">
            <v>13001100145</v>
          </cell>
          <cell r="M213">
            <v>12342</v>
          </cell>
          <cell r="N213" t="str">
            <v>U</v>
          </cell>
          <cell r="O213">
            <v>17358.5</v>
          </cell>
          <cell r="P213">
            <v>14162.445</v>
          </cell>
          <cell r="Q213">
            <v>14162.445</v>
          </cell>
          <cell r="R213">
            <v>4.9999999991996447E-3</v>
          </cell>
          <cell r="S213">
            <v>0</v>
          </cell>
          <cell r="T213">
            <v>17880</v>
          </cell>
          <cell r="U213">
            <v>17140.099061249999</v>
          </cell>
          <cell r="V213">
            <v>17140.099061249999</v>
          </cell>
          <cell r="W213">
            <v>0</v>
          </cell>
          <cell r="X213">
            <v>0</v>
          </cell>
          <cell r="Y213">
            <v>0</v>
          </cell>
          <cell r="Z213">
            <v>17140.099061249999</v>
          </cell>
          <cell r="AA213">
            <v>16973.690332500002</v>
          </cell>
          <cell r="AB213">
            <v>16973.690332500002</v>
          </cell>
          <cell r="AC213">
            <v>17140.099061249999</v>
          </cell>
          <cell r="AD213">
            <v>17140.099061249999</v>
          </cell>
          <cell r="AE213">
            <v>17140.11</v>
          </cell>
          <cell r="AF213">
            <v>-1.0938750001514563E-2</v>
          </cell>
          <cell r="AG213">
            <v>0</v>
          </cell>
          <cell r="AH213">
            <v>0</v>
          </cell>
        </row>
        <row r="214">
          <cell r="A214">
            <v>2321</v>
          </cell>
          <cell r="B214" t="str">
            <v>Heath Fields Primary School</v>
          </cell>
          <cell r="C214">
            <v>19000</v>
          </cell>
          <cell r="D214">
            <v>30250</v>
          </cell>
          <cell r="E214">
            <v>0.59210526315789469</v>
          </cell>
          <cell r="F214">
            <v>10552</v>
          </cell>
          <cell r="G214">
            <v>10552.41</v>
          </cell>
          <cell r="H214" t="str">
            <v>CO</v>
          </cell>
          <cell r="I214">
            <v>10552</v>
          </cell>
          <cell r="J214">
            <v>9443</v>
          </cell>
          <cell r="K214">
            <v>1109</v>
          </cell>
          <cell r="L214">
            <v>10240549000</v>
          </cell>
          <cell r="M214">
            <v>9196</v>
          </cell>
          <cell r="N214" t="str">
            <v>U</v>
          </cell>
          <cell r="O214">
            <v>14096.5</v>
          </cell>
          <cell r="P214">
            <v>10552.41</v>
          </cell>
          <cell r="Q214">
            <v>10552.41</v>
          </cell>
          <cell r="R214">
            <v>0</v>
          </cell>
          <cell r="S214">
            <v>0</v>
          </cell>
          <cell r="T214">
            <v>14520</v>
          </cell>
          <cell r="U214">
            <v>12771.0542025</v>
          </cell>
          <cell r="V214">
            <v>12771.0542025</v>
          </cell>
          <cell r="W214">
            <v>0</v>
          </cell>
          <cell r="X214">
            <v>0</v>
          </cell>
          <cell r="Y214">
            <v>0</v>
          </cell>
          <cell r="Z214">
            <v>12771.0542025</v>
          </cell>
          <cell r="AA214">
            <v>12647.063385000001</v>
          </cell>
          <cell r="AB214">
            <v>12647.063385000001</v>
          </cell>
          <cell r="AC214">
            <v>12771.0542025</v>
          </cell>
          <cell r="AD214">
            <v>12771.0542025</v>
          </cell>
          <cell r="AE214">
            <v>12771.05</v>
          </cell>
          <cell r="AF214">
            <v>4.2025000002468005E-3</v>
          </cell>
          <cell r="AG214">
            <v>0</v>
          </cell>
          <cell r="AH214">
            <v>0</v>
          </cell>
        </row>
        <row r="215">
          <cell r="A215">
            <v>2326</v>
          </cell>
          <cell r="B215" t="str">
            <v>Holmesdale Infant School</v>
          </cell>
          <cell r="C215">
            <v>11750</v>
          </cell>
          <cell r="D215">
            <v>21250</v>
          </cell>
          <cell r="E215">
            <v>0.80851063829787229</v>
          </cell>
          <cell r="F215">
            <v>6525</v>
          </cell>
          <cell r="G215">
            <v>6525.83</v>
          </cell>
          <cell r="H215" t="str">
            <v>CO</v>
          </cell>
          <cell r="I215">
            <v>6525</v>
          </cell>
          <cell r="J215">
            <v>5839.75</v>
          </cell>
          <cell r="K215">
            <v>685.25</v>
          </cell>
          <cell r="L215">
            <v>0</v>
          </cell>
          <cell r="M215">
            <v>5687</v>
          </cell>
          <cell r="N215" t="str">
            <v>U</v>
          </cell>
          <cell r="O215">
            <v>9902.5</v>
          </cell>
          <cell r="P215">
            <v>6525.8324999999995</v>
          </cell>
          <cell r="Q215">
            <v>6525.8324999999995</v>
          </cell>
          <cell r="R215">
            <v>2.4999999995998223E-3</v>
          </cell>
          <cell r="S215">
            <v>0</v>
          </cell>
          <cell r="T215">
            <v>10200</v>
          </cell>
          <cell r="U215">
            <v>7897.8887831249995</v>
          </cell>
          <cell r="V215">
            <v>7897.8887831249995</v>
          </cell>
          <cell r="W215">
            <v>0</v>
          </cell>
          <cell r="X215">
            <v>0</v>
          </cell>
          <cell r="Y215">
            <v>0</v>
          </cell>
          <cell r="Z215">
            <v>7897.8887831249995</v>
          </cell>
          <cell r="AA215">
            <v>7821.2102512500005</v>
          </cell>
          <cell r="AB215">
            <v>7821.2102512500005</v>
          </cell>
          <cell r="AC215">
            <v>7897.8887831249995</v>
          </cell>
          <cell r="AD215">
            <v>7897.8887831249995</v>
          </cell>
          <cell r="AE215">
            <v>7897.89</v>
          </cell>
          <cell r="AF215">
            <v>-1.2168750008640927E-3</v>
          </cell>
          <cell r="AG215">
            <v>0</v>
          </cell>
          <cell r="AH215">
            <v>0</v>
          </cell>
        </row>
        <row r="216">
          <cell r="A216">
            <v>2328</v>
          </cell>
          <cell r="B216" t="str">
            <v>Ladywood Primary School</v>
          </cell>
          <cell r="C216">
            <v>29250</v>
          </cell>
          <cell r="D216">
            <v>41500</v>
          </cell>
          <cell r="E216">
            <v>0.41880341880341881</v>
          </cell>
          <cell r="F216">
            <v>16245</v>
          </cell>
          <cell r="G216">
            <v>16245.16</v>
          </cell>
          <cell r="H216" t="str">
            <v>CO</v>
          </cell>
          <cell r="I216">
            <v>16245</v>
          </cell>
          <cell r="J216">
            <v>14537.25</v>
          </cell>
          <cell r="K216">
            <v>1707.75</v>
          </cell>
          <cell r="L216">
            <v>0</v>
          </cell>
          <cell r="M216">
            <v>14157</v>
          </cell>
          <cell r="N216" t="str">
            <v>U</v>
          </cell>
          <cell r="O216">
            <v>19339</v>
          </cell>
          <cell r="P216">
            <v>16245.157499999999</v>
          </cell>
          <cell r="Q216">
            <v>16245.157499999999</v>
          </cell>
          <cell r="R216">
            <v>-2.500000000509317E-3</v>
          </cell>
          <cell r="S216">
            <v>0</v>
          </cell>
          <cell r="T216">
            <v>19920</v>
          </cell>
          <cell r="U216">
            <v>19660.701864375002</v>
          </cell>
          <cell r="V216">
            <v>19660.701864375002</v>
          </cell>
          <cell r="W216">
            <v>0</v>
          </cell>
          <cell r="X216">
            <v>0</v>
          </cell>
          <cell r="Y216">
            <v>0</v>
          </cell>
          <cell r="Z216">
            <v>19660.701864375002</v>
          </cell>
          <cell r="AA216">
            <v>19469.82126375</v>
          </cell>
          <cell r="AB216">
            <v>19469.82126375</v>
          </cell>
          <cell r="AC216">
            <v>19660.701864375002</v>
          </cell>
          <cell r="AD216">
            <v>19660.701864375002</v>
          </cell>
          <cell r="AE216">
            <v>19660.7</v>
          </cell>
          <cell r="AF216">
            <v>1.8643750008777715E-3</v>
          </cell>
          <cell r="AG216">
            <v>0</v>
          </cell>
          <cell r="AH216">
            <v>0</v>
          </cell>
        </row>
        <row r="217">
          <cell r="A217">
            <v>2329</v>
          </cell>
          <cell r="B217" t="str">
            <v>Park Junior School</v>
          </cell>
          <cell r="C217">
            <v>20500</v>
          </cell>
          <cell r="D217">
            <v>31000</v>
          </cell>
          <cell r="E217">
            <v>0.51219512195121952</v>
          </cell>
          <cell r="F217">
            <v>11385</v>
          </cell>
          <cell r="G217">
            <v>11385.49</v>
          </cell>
          <cell r="H217" t="str">
            <v>CO</v>
          </cell>
          <cell r="I217">
            <v>11385</v>
          </cell>
          <cell r="J217">
            <v>10188.5</v>
          </cell>
          <cell r="K217">
            <v>1196.5</v>
          </cell>
          <cell r="L217">
            <v>71199071300</v>
          </cell>
          <cell r="M217">
            <v>9922</v>
          </cell>
          <cell r="N217" t="str">
            <v>U</v>
          </cell>
          <cell r="O217">
            <v>14446</v>
          </cell>
          <cell r="P217">
            <v>11385.494999999999</v>
          </cell>
          <cell r="Q217">
            <v>11385.494999999999</v>
          </cell>
          <cell r="R217">
            <v>4.9999999991996447E-3</v>
          </cell>
          <cell r="S217">
            <v>0</v>
          </cell>
          <cell r="T217">
            <v>14880</v>
          </cell>
          <cell r="U217">
            <v>13779.295323749999</v>
          </cell>
          <cell r="V217">
            <v>13779.295323749999</v>
          </cell>
          <cell r="W217">
            <v>0</v>
          </cell>
          <cell r="X217">
            <v>0</v>
          </cell>
          <cell r="Y217">
            <v>0</v>
          </cell>
          <cell r="Z217">
            <v>13779.295323749999</v>
          </cell>
          <cell r="AA217">
            <v>13645.515757499999</v>
          </cell>
          <cell r="AB217">
            <v>13645.515757499999</v>
          </cell>
          <cell r="AC217">
            <v>13779.295323749999</v>
          </cell>
          <cell r="AD217">
            <v>13779.295323749999</v>
          </cell>
          <cell r="AE217">
            <v>13779.3</v>
          </cell>
          <cell r="AF217">
            <v>-4.6762500005570473E-3</v>
          </cell>
          <cell r="AG217">
            <v>0</v>
          </cell>
          <cell r="AH217">
            <v>0</v>
          </cell>
        </row>
        <row r="218">
          <cell r="A218">
            <v>2331</v>
          </cell>
          <cell r="B218" t="str">
            <v>Sawley Infant and Nursery School</v>
          </cell>
          <cell r="C218">
            <v>28500</v>
          </cell>
          <cell r="D218">
            <v>40250</v>
          </cell>
          <cell r="E218">
            <v>0.41228070175438597</v>
          </cell>
          <cell r="F218">
            <v>15828</v>
          </cell>
          <cell r="G218">
            <v>3165.6000000000004</v>
          </cell>
          <cell r="H218" t="str">
            <v>AC</v>
          </cell>
          <cell r="I218">
            <v>3165.6000000000004</v>
          </cell>
          <cell r="J218">
            <v>2832.9</v>
          </cell>
          <cell r="K218">
            <v>332.70000000000027</v>
          </cell>
          <cell r="L218" t="str">
            <v>N2006470700</v>
          </cell>
          <cell r="M218">
            <v>13794</v>
          </cell>
          <cell r="N218" t="str">
            <v>U</v>
          </cell>
          <cell r="O218">
            <v>18756.5</v>
          </cell>
          <cell r="P218">
            <v>15828.615</v>
          </cell>
          <cell r="Q218">
            <v>15828.615</v>
          </cell>
          <cell r="R218">
            <v>12663.014999999999</v>
          </cell>
          <cell r="S218">
            <v>0</v>
          </cell>
          <cell r="T218">
            <v>19320</v>
          </cell>
          <cell r="U218">
            <v>19156.581303750001</v>
          </cell>
          <cell r="V218">
            <v>19156.581303750001</v>
          </cell>
          <cell r="W218">
            <v>0</v>
          </cell>
          <cell r="X218">
            <v>-15325.265043000001</v>
          </cell>
          <cell r="Y218" t="str">
            <v>Academy</v>
          </cell>
          <cell r="Z218">
            <v>3831.3162607499999</v>
          </cell>
          <cell r="AA218">
            <v>3794.1190155000004</v>
          </cell>
          <cell r="AB218">
            <v>3794.1190155000004</v>
          </cell>
          <cell r="AC218">
            <v>3831.3162607499999</v>
          </cell>
          <cell r="AD218">
            <v>3831.3162607499999</v>
          </cell>
          <cell r="AE218">
            <v>3831.3162607499999</v>
          </cell>
          <cell r="AF218">
            <v>0</v>
          </cell>
          <cell r="AG218">
            <v>0</v>
          </cell>
          <cell r="AH218">
            <v>0</v>
          </cell>
        </row>
        <row r="219">
          <cell r="A219">
            <v>2332</v>
          </cell>
          <cell r="B219" t="str">
            <v>Northfield Junior School</v>
          </cell>
          <cell r="C219">
            <v>13500</v>
          </cell>
          <cell r="D219">
            <v>29250</v>
          </cell>
          <cell r="E219">
            <v>1.1666666666666667</v>
          </cell>
          <cell r="F219">
            <v>7497</v>
          </cell>
          <cell r="G219">
            <v>7497.76</v>
          </cell>
          <cell r="H219" t="str">
            <v>CO</v>
          </cell>
          <cell r="I219">
            <v>7497</v>
          </cell>
          <cell r="J219">
            <v>6709.5</v>
          </cell>
          <cell r="K219">
            <v>787.5</v>
          </cell>
          <cell r="L219">
            <v>10090806002</v>
          </cell>
          <cell r="M219">
            <v>6534</v>
          </cell>
          <cell r="N219" t="str">
            <v>U</v>
          </cell>
          <cell r="O219">
            <v>13630.5</v>
          </cell>
          <cell r="P219">
            <v>7497.7649999999994</v>
          </cell>
          <cell r="Q219">
            <v>7497.7649999999994</v>
          </cell>
          <cell r="R219">
            <v>4.9999999991996447E-3</v>
          </cell>
          <cell r="S219">
            <v>0</v>
          </cell>
          <cell r="T219">
            <v>14040</v>
          </cell>
          <cell r="U219">
            <v>9074.17009125</v>
          </cell>
          <cell r="V219">
            <v>9074.17009125</v>
          </cell>
          <cell r="W219">
            <v>0</v>
          </cell>
          <cell r="X219">
            <v>0</v>
          </cell>
          <cell r="Y219">
            <v>0</v>
          </cell>
          <cell r="Z219">
            <v>9074.17009125</v>
          </cell>
          <cell r="AA219">
            <v>8986.071352500001</v>
          </cell>
          <cell r="AB219">
            <v>8986.071352500001</v>
          </cell>
          <cell r="AC219">
            <v>9074.17009125</v>
          </cell>
          <cell r="AD219">
            <v>9074.17009125</v>
          </cell>
          <cell r="AE219">
            <v>9074.18</v>
          </cell>
          <cell r="AF219">
            <v>-9.9087500002497109E-3</v>
          </cell>
          <cell r="AG219">
            <v>0</v>
          </cell>
          <cell r="AH219">
            <v>0</v>
          </cell>
        </row>
        <row r="220">
          <cell r="A220">
            <v>2333</v>
          </cell>
          <cell r="B220" t="str">
            <v>Hilltop Infant and Nursery School</v>
          </cell>
          <cell r="C220">
            <v>15750</v>
          </cell>
          <cell r="D220">
            <v>21500</v>
          </cell>
          <cell r="E220">
            <v>0.36507936507936506</v>
          </cell>
          <cell r="F220">
            <v>8747</v>
          </cell>
          <cell r="G220">
            <v>8747.39</v>
          </cell>
          <cell r="H220" t="str">
            <v>CO</v>
          </cell>
          <cell r="I220">
            <v>8747</v>
          </cell>
          <cell r="J220">
            <v>7827.75</v>
          </cell>
          <cell r="K220">
            <v>919.25</v>
          </cell>
          <cell r="L220">
            <v>0</v>
          </cell>
          <cell r="M220">
            <v>7623</v>
          </cell>
          <cell r="N220" t="str">
            <v>U</v>
          </cell>
          <cell r="O220">
            <v>10019</v>
          </cell>
          <cell r="P220">
            <v>8747.3924999999999</v>
          </cell>
          <cell r="Q220">
            <v>8747.3924999999999</v>
          </cell>
          <cell r="R220">
            <v>2.500000000509317E-3</v>
          </cell>
          <cell r="S220">
            <v>0</v>
          </cell>
          <cell r="T220">
            <v>10320</v>
          </cell>
          <cell r="U220">
            <v>10586.531773125</v>
          </cell>
          <cell r="V220">
            <v>10320</v>
          </cell>
          <cell r="W220">
            <v>0</v>
          </cell>
          <cell r="X220">
            <v>0</v>
          </cell>
          <cell r="Y220">
            <v>0</v>
          </cell>
          <cell r="Z220">
            <v>10320</v>
          </cell>
          <cell r="AA220">
            <v>10406</v>
          </cell>
          <cell r="AB220">
            <v>10320</v>
          </cell>
          <cell r="AC220">
            <v>10320</v>
          </cell>
          <cell r="AD220">
            <v>10320</v>
          </cell>
          <cell r="AE220">
            <v>10320</v>
          </cell>
          <cell r="AF220">
            <v>0</v>
          </cell>
          <cell r="AG220">
            <v>0</v>
          </cell>
          <cell r="AH220">
            <v>0</v>
          </cell>
        </row>
        <row r="221">
          <cell r="A221">
            <v>2336</v>
          </cell>
          <cell r="B221" t="str">
            <v>Copthorne Infant School</v>
          </cell>
          <cell r="C221">
            <v>8500</v>
          </cell>
          <cell r="D221">
            <v>8000</v>
          </cell>
          <cell r="E221">
            <v>-5.8823529411764705E-2</v>
          </cell>
          <cell r="F221">
            <v>3728</v>
          </cell>
          <cell r="G221">
            <v>3728</v>
          </cell>
          <cell r="H221" t="str">
            <v>CO</v>
          </cell>
          <cell r="I221">
            <v>3728</v>
          </cell>
          <cell r="J221">
            <v>4224.5</v>
          </cell>
          <cell r="K221">
            <v>-496.5</v>
          </cell>
          <cell r="L221">
            <v>0</v>
          </cell>
          <cell r="M221">
            <v>4114</v>
          </cell>
          <cell r="N221" t="str">
            <v>D</v>
          </cell>
          <cell r="O221">
            <v>3728</v>
          </cell>
          <cell r="P221">
            <v>3357.0240000000003</v>
          </cell>
          <cell r="Q221">
            <v>3728</v>
          </cell>
          <cell r="R221">
            <v>0</v>
          </cell>
          <cell r="S221">
            <v>0</v>
          </cell>
          <cell r="T221">
            <v>3840</v>
          </cell>
          <cell r="U221">
            <v>2687.8879999999999</v>
          </cell>
          <cell r="V221">
            <v>3840</v>
          </cell>
          <cell r="W221">
            <v>0</v>
          </cell>
          <cell r="X221">
            <v>0</v>
          </cell>
          <cell r="Y221">
            <v>0</v>
          </cell>
          <cell r="Z221">
            <v>3840</v>
          </cell>
          <cell r="AA221">
            <v>3872</v>
          </cell>
          <cell r="AB221">
            <v>3840</v>
          </cell>
          <cell r="AC221">
            <v>3840</v>
          </cell>
          <cell r="AD221">
            <v>3840</v>
          </cell>
          <cell r="AE221">
            <v>3840</v>
          </cell>
          <cell r="AF221">
            <v>0</v>
          </cell>
          <cell r="AG221">
            <v>0</v>
          </cell>
          <cell r="AH221">
            <v>0</v>
          </cell>
        </row>
        <row r="222">
          <cell r="A222">
            <v>2338</v>
          </cell>
          <cell r="B222" t="str">
            <v>Ashbrook Infant and Nursery (SPLIT 50/50 WITH JNR)</v>
          </cell>
          <cell r="C222">
            <v>0</v>
          </cell>
          <cell r="D222">
            <v>5500</v>
          </cell>
          <cell r="E222" t="e">
            <v>#DIV/0!</v>
          </cell>
          <cell r="F222">
            <v>5183.5</v>
          </cell>
          <cell r="G222">
            <v>5183.6400000000003</v>
          </cell>
          <cell r="H222" t="str">
            <v>CO</v>
          </cell>
          <cell r="I222">
            <v>5183.5</v>
          </cell>
          <cell r="J222">
            <v>6523.125</v>
          </cell>
          <cell r="K222">
            <v>-1339.625</v>
          </cell>
          <cell r="L222">
            <v>0</v>
          </cell>
          <cell r="M222">
            <v>0</v>
          </cell>
          <cell r="N222" t="str">
            <v>U</v>
          </cell>
          <cell r="O222">
            <v>2563</v>
          </cell>
          <cell r="P222">
            <v>0</v>
          </cell>
          <cell r="Q222">
            <v>0</v>
          </cell>
          <cell r="R222">
            <v>-5183.6400000000003</v>
          </cell>
          <cell r="S222">
            <v>0</v>
          </cell>
          <cell r="T222">
            <v>2640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7474.8088800000005</v>
          </cell>
          <cell r="AA222">
            <v>0</v>
          </cell>
          <cell r="AB222">
            <v>0</v>
          </cell>
          <cell r="AC222">
            <v>0</v>
          </cell>
          <cell r="AD222">
            <v>7474.8088800000005</v>
          </cell>
          <cell r="AE222">
            <v>0</v>
          </cell>
          <cell r="AF222">
            <v>7474.8088800000005</v>
          </cell>
          <cell r="AG222">
            <v>0</v>
          </cell>
          <cell r="AH222">
            <v>0</v>
          </cell>
        </row>
        <row r="223">
          <cell r="A223">
            <v>2340</v>
          </cell>
          <cell r="B223" t="str">
            <v>Sawley Junior School</v>
          </cell>
          <cell r="C223">
            <v>33500</v>
          </cell>
          <cell r="D223">
            <v>45500</v>
          </cell>
          <cell r="E223">
            <v>0.35820895522388058</v>
          </cell>
          <cell r="F223">
            <v>18605</v>
          </cell>
          <cell r="G223">
            <v>3721</v>
          </cell>
          <cell r="H223" t="str">
            <v>AC</v>
          </cell>
          <cell r="I223">
            <v>3721</v>
          </cell>
          <cell r="J223">
            <v>3329.9</v>
          </cell>
          <cell r="K223">
            <v>391.09999999999991</v>
          </cell>
          <cell r="L223" t="str">
            <v>N2006470702</v>
          </cell>
          <cell r="M223">
            <v>16214</v>
          </cell>
          <cell r="N223" t="str">
            <v>U</v>
          </cell>
          <cell r="O223">
            <v>21203</v>
          </cell>
          <cell r="P223">
            <v>18605.564999999999</v>
          </cell>
          <cell r="Q223">
            <v>18605.564999999999</v>
          </cell>
          <cell r="R223">
            <v>14884.564999999999</v>
          </cell>
          <cell r="S223">
            <v>0</v>
          </cell>
          <cell r="T223">
            <v>21840</v>
          </cell>
          <cell r="U223">
            <v>22517.38504125</v>
          </cell>
          <cell r="V223">
            <v>21840</v>
          </cell>
          <cell r="W223">
            <v>0</v>
          </cell>
          <cell r="X223">
            <v>-17472</v>
          </cell>
          <cell r="Y223" t="str">
            <v>Academy</v>
          </cell>
          <cell r="Z223">
            <v>4368</v>
          </cell>
          <cell r="AA223">
            <v>4404.3999999999978</v>
          </cell>
          <cell r="AB223">
            <v>4368</v>
          </cell>
          <cell r="AC223">
            <v>4368</v>
          </cell>
          <cell r="AD223">
            <v>4368</v>
          </cell>
          <cell r="AE223">
            <v>4368</v>
          </cell>
          <cell r="AF223">
            <v>0</v>
          </cell>
          <cell r="AG223">
            <v>0</v>
          </cell>
          <cell r="AH223">
            <v>0</v>
          </cell>
        </row>
        <row r="224">
          <cell r="A224">
            <v>2344</v>
          </cell>
          <cell r="B224" t="str">
            <v>Duffield Meadows Primary School</v>
          </cell>
          <cell r="C224">
            <v>32000</v>
          </cell>
          <cell r="D224">
            <v>46500</v>
          </cell>
          <cell r="E224">
            <v>0.453125</v>
          </cell>
          <cell r="F224">
            <v>17772</v>
          </cell>
          <cell r="G224">
            <v>17772.48</v>
          </cell>
          <cell r="H224" t="str">
            <v>CO</v>
          </cell>
          <cell r="I224">
            <v>17772</v>
          </cell>
          <cell r="J224">
            <v>15904</v>
          </cell>
          <cell r="K224">
            <v>1868</v>
          </cell>
          <cell r="L224">
            <v>102601569080</v>
          </cell>
          <cell r="M224">
            <v>15488</v>
          </cell>
          <cell r="N224" t="str">
            <v>U</v>
          </cell>
          <cell r="O224">
            <v>21669</v>
          </cell>
          <cell r="P224">
            <v>17772.48</v>
          </cell>
          <cell r="Q224">
            <v>17772.48</v>
          </cell>
          <cell r="R224">
            <v>0</v>
          </cell>
          <cell r="S224">
            <v>0</v>
          </cell>
          <cell r="T224">
            <v>22320</v>
          </cell>
          <cell r="U224">
            <v>21509.143919999999</v>
          </cell>
          <cell r="V224">
            <v>21509.143919999999</v>
          </cell>
          <cell r="W224">
            <v>0</v>
          </cell>
          <cell r="X224">
            <v>0</v>
          </cell>
          <cell r="Y224">
            <v>0</v>
          </cell>
          <cell r="Z224">
            <v>21509.143919999999</v>
          </cell>
          <cell r="AA224">
            <v>21300.317280000003</v>
          </cell>
          <cell r="AB224">
            <v>21300.317280000003</v>
          </cell>
          <cell r="AC224">
            <v>21509.143919999999</v>
          </cell>
          <cell r="AD224">
            <v>21509.143919999999</v>
          </cell>
          <cell r="AE224">
            <v>21509.14</v>
          </cell>
          <cell r="AF224">
            <v>3.9199999991978984E-3</v>
          </cell>
          <cell r="AG224">
            <v>0</v>
          </cell>
          <cell r="AH224">
            <v>0</v>
          </cell>
        </row>
        <row r="225">
          <cell r="A225">
            <v>2349</v>
          </cell>
          <cell r="B225" t="str">
            <v>Brockwell Junior School</v>
          </cell>
          <cell r="C225">
            <v>24750</v>
          </cell>
          <cell r="D225">
            <v>35500</v>
          </cell>
          <cell r="E225">
            <v>0.43434343434343436</v>
          </cell>
          <cell r="F225">
            <v>13745</v>
          </cell>
          <cell r="G225">
            <v>13745.9</v>
          </cell>
          <cell r="H225" t="str">
            <v>CO</v>
          </cell>
          <cell r="I225">
            <v>13745</v>
          </cell>
          <cell r="J225">
            <v>12300.75</v>
          </cell>
          <cell r="K225">
            <v>1444.25</v>
          </cell>
          <cell r="L225">
            <v>0</v>
          </cell>
          <cell r="M225">
            <v>11979</v>
          </cell>
          <cell r="N225" t="str">
            <v>U</v>
          </cell>
          <cell r="O225">
            <v>16543</v>
          </cell>
          <cell r="P225">
            <v>13745.9025</v>
          </cell>
          <cell r="Q225">
            <v>13745.9025</v>
          </cell>
          <cell r="R225">
            <v>2.500000000509317E-3</v>
          </cell>
          <cell r="S225">
            <v>0</v>
          </cell>
          <cell r="T225">
            <v>17040</v>
          </cell>
          <cell r="U225">
            <v>16635.978500625002</v>
          </cell>
          <cell r="V225">
            <v>16635.978500625002</v>
          </cell>
          <cell r="W225">
            <v>0</v>
          </cell>
          <cell r="X225">
            <v>0</v>
          </cell>
          <cell r="Y225">
            <v>0</v>
          </cell>
          <cell r="Z225">
            <v>16635.978500625002</v>
          </cell>
          <cell r="AA225">
            <v>16474.46414625</v>
          </cell>
          <cell r="AB225">
            <v>16474.46414625</v>
          </cell>
          <cell r="AC225">
            <v>16635.978500625002</v>
          </cell>
          <cell r="AD225">
            <v>16635.978500625002</v>
          </cell>
          <cell r="AE225">
            <v>16635.98</v>
          </cell>
          <cell r="AF225">
            <v>-1.4993749973655213E-3</v>
          </cell>
          <cell r="AG225">
            <v>0</v>
          </cell>
          <cell r="AH225">
            <v>0</v>
          </cell>
        </row>
        <row r="226">
          <cell r="A226">
            <v>2351</v>
          </cell>
          <cell r="B226" t="str">
            <v>Hadfield Infant School</v>
          </cell>
          <cell r="C226">
            <v>18000</v>
          </cell>
          <cell r="D226">
            <v>27500</v>
          </cell>
          <cell r="E226">
            <v>0.52777777777777779</v>
          </cell>
          <cell r="F226">
            <v>9997</v>
          </cell>
          <cell r="G226">
            <v>9997.02</v>
          </cell>
          <cell r="H226" t="str">
            <v>CO</v>
          </cell>
          <cell r="I226">
            <v>9997</v>
          </cell>
          <cell r="J226">
            <v>8946</v>
          </cell>
          <cell r="K226">
            <v>1051</v>
          </cell>
          <cell r="L226">
            <v>0</v>
          </cell>
          <cell r="M226">
            <v>8712</v>
          </cell>
          <cell r="N226" t="str">
            <v>U</v>
          </cell>
          <cell r="O226">
            <v>12815</v>
          </cell>
          <cell r="P226">
            <v>9997.02</v>
          </cell>
          <cell r="Q226">
            <v>9997.02</v>
          </cell>
          <cell r="R226">
            <v>0</v>
          </cell>
          <cell r="S226">
            <v>0</v>
          </cell>
          <cell r="T226">
            <v>13200</v>
          </cell>
          <cell r="U226">
            <v>12098.893455000001</v>
          </cell>
          <cell r="V226">
            <v>12098.893455000001</v>
          </cell>
          <cell r="W226">
            <v>0</v>
          </cell>
          <cell r="X226">
            <v>0</v>
          </cell>
          <cell r="Y226">
            <v>0</v>
          </cell>
          <cell r="Z226">
            <v>12098.893455000001</v>
          </cell>
          <cell r="AA226">
            <v>11981.428470000003</v>
          </cell>
          <cell r="AB226">
            <v>11981.428470000003</v>
          </cell>
          <cell r="AC226">
            <v>12098.893455000001</v>
          </cell>
          <cell r="AD226">
            <v>12098.893455000001</v>
          </cell>
          <cell r="AE226">
            <v>12098.89</v>
          </cell>
          <cell r="AF226">
            <v>3.4550000018498395E-3</v>
          </cell>
          <cell r="AG226">
            <v>0</v>
          </cell>
          <cell r="AH226">
            <v>0</v>
          </cell>
        </row>
        <row r="227">
          <cell r="A227">
            <v>2354</v>
          </cell>
          <cell r="B227" t="str">
            <v>Gamesley Community Primary School</v>
          </cell>
          <cell r="C227">
            <v>20500</v>
          </cell>
          <cell r="D227">
            <v>38250</v>
          </cell>
          <cell r="E227">
            <v>0.86585365853658536</v>
          </cell>
          <cell r="F227">
            <v>11385</v>
          </cell>
          <cell r="G227">
            <v>11385.5</v>
          </cell>
          <cell r="H227" t="str">
            <v>CO</v>
          </cell>
          <cell r="I227">
            <v>11385</v>
          </cell>
          <cell r="J227">
            <v>10188.5</v>
          </cell>
          <cell r="K227">
            <v>1196.5</v>
          </cell>
          <cell r="L227">
            <v>0</v>
          </cell>
          <cell r="M227">
            <v>9922</v>
          </cell>
          <cell r="N227" t="str">
            <v>U</v>
          </cell>
          <cell r="O227">
            <v>17824.5</v>
          </cell>
          <cell r="P227">
            <v>11385.494999999999</v>
          </cell>
          <cell r="Q227">
            <v>11385.494999999999</v>
          </cell>
          <cell r="R227">
            <v>-5.0000000010186341E-3</v>
          </cell>
          <cell r="S227">
            <v>0</v>
          </cell>
          <cell r="T227">
            <v>18360</v>
          </cell>
          <cell r="U227">
            <v>13779.295323749999</v>
          </cell>
          <cell r="V227">
            <v>13779.295323749999</v>
          </cell>
          <cell r="W227">
            <v>0</v>
          </cell>
          <cell r="X227">
            <v>0</v>
          </cell>
          <cell r="Y227">
            <v>0</v>
          </cell>
          <cell r="Z227">
            <v>13779.295323749999</v>
          </cell>
          <cell r="AA227">
            <v>13645.515757499999</v>
          </cell>
          <cell r="AB227">
            <v>13645.515757499999</v>
          </cell>
          <cell r="AC227">
            <v>13779.295323749999</v>
          </cell>
          <cell r="AD227">
            <v>13779.295323749999</v>
          </cell>
          <cell r="AE227">
            <v>13779.3</v>
          </cell>
          <cell r="AF227">
            <v>-4.6762500005570473E-3</v>
          </cell>
          <cell r="AG227">
            <v>0</v>
          </cell>
          <cell r="AH227">
            <v>0</v>
          </cell>
        </row>
        <row r="228">
          <cell r="A228">
            <v>2356</v>
          </cell>
          <cell r="B228" t="str">
            <v>Elmsleigh Infant and Nursery School</v>
          </cell>
          <cell r="C228">
            <v>23250</v>
          </cell>
          <cell r="D228">
            <v>37000</v>
          </cell>
          <cell r="E228">
            <v>0.59139784946236562</v>
          </cell>
          <cell r="F228">
            <v>12912</v>
          </cell>
          <cell r="G228">
            <v>12912.82</v>
          </cell>
          <cell r="H228" t="str">
            <v>CO</v>
          </cell>
          <cell r="I228">
            <v>12912</v>
          </cell>
          <cell r="J228">
            <v>11555.25</v>
          </cell>
          <cell r="K228">
            <v>1356.75</v>
          </cell>
          <cell r="L228">
            <v>10436309010</v>
          </cell>
          <cell r="M228">
            <v>11253</v>
          </cell>
          <cell r="N228" t="str">
            <v>U</v>
          </cell>
          <cell r="O228">
            <v>17242</v>
          </cell>
          <cell r="P228">
            <v>12912.817499999999</v>
          </cell>
          <cell r="Q228">
            <v>12912.817499999999</v>
          </cell>
          <cell r="R228">
            <v>-2.500000000509317E-3</v>
          </cell>
          <cell r="S228">
            <v>0</v>
          </cell>
          <cell r="T228">
            <v>17760</v>
          </cell>
          <cell r="U228">
            <v>15627.737379374999</v>
          </cell>
          <cell r="V228">
            <v>15627.737379374999</v>
          </cell>
          <cell r="W228">
            <v>0</v>
          </cell>
          <cell r="X228">
            <v>0</v>
          </cell>
          <cell r="Y228">
            <v>0</v>
          </cell>
          <cell r="Z228">
            <v>15627.737379374999</v>
          </cell>
          <cell r="AA228">
            <v>15476.01177375</v>
          </cell>
          <cell r="AB228">
            <v>15476.01177375</v>
          </cell>
          <cell r="AC228">
            <v>15627.737379374999</v>
          </cell>
          <cell r="AD228">
            <v>15627.737379374999</v>
          </cell>
          <cell r="AE228">
            <v>15627.74</v>
          </cell>
          <cell r="AF228">
            <v>-2.620625000417931E-3</v>
          </cell>
          <cell r="AG228">
            <v>0</v>
          </cell>
          <cell r="AH228">
            <v>0</v>
          </cell>
        </row>
        <row r="229">
          <cell r="A229">
            <v>2358</v>
          </cell>
          <cell r="B229" t="str">
            <v>Lenthall Infant and Nursery School</v>
          </cell>
          <cell r="C229">
            <v>13250</v>
          </cell>
          <cell r="D229">
            <v>21750</v>
          </cell>
          <cell r="E229">
            <v>0.64150943396226412</v>
          </cell>
          <cell r="F229">
            <v>7358</v>
          </cell>
          <cell r="G229">
            <v>7358.92</v>
          </cell>
          <cell r="H229" t="str">
            <v>CO</v>
          </cell>
          <cell r="I229">
            <v>7358</v>
          </cell>
          <cell r="J229">
            <v>6585.25</v>
          </cell>
          <cell r="K229">
            <v>772.75</v>
          </cell>
          <cell r="L229">
            <v>0</v>
          </cell>
          <cell r="M229">
            <v>6413</v>
          </cell>
          <cell r="N229" t="str">
            <v>U</v>
          </cell>
          <cell r="O229">
            <v>10135.5</v>
          </cell>
          <cell r="P229">
            <v>7358.9174999999996</v>
          </cell>
          <cell r="Q229">
            <v>7358.9174999999996</v>
          </cell>
          <cell r="R229">
            <v>-2.500000000509317E-3</v>
          </cell>
          <cell r="S229">
            <v>0</v>
          </cell>
          <cell r="T229">
            <v>10440</v>
          </cell>
          <cell r="U229">
            <v>8906.1299043750005</v>
          </cell>
          <cell r="V229">
            <v>8906.1299043750005</v>
          </cell>
          <cell r="W229">
            <v>0</v>
          </cell>
          <cell r="X229">
            <v>0</v>
          </cell>
          <cell r="Y229">
            <v>0</v>
          </cell>
          <cell r="Z229">
            <v>8906.1299043750005</v>
          </cell>
          <cell r="AA229">
            <v>8819.6626237500004</v>
          </cell>
          <cell r="AB229">
            <v>8819.6626237500004</v>
          </cell>
          <cell r="AC229">
            <v>8906.1299043750005</v>
          </cell>
          <cell r="AD229">
            <v>8906.1299043750005</v>
          </cell>
          <cell r="AE229">
            <v>8906.1299999999992</v>
          </cell>
          <cell r="AF229">
            <v>-9.562499872117769E-5</v>
          </cell>
          <cell r="AG229">
            <v>0</v>
          </cell>
          <cell r="AH229">
            <v>0</v>
          </cell>
        </row>
        <row r="230">
          <cell r="A230">
            <v>2359</v>
          </cell>
          <cell r="B230" t="str">
            <v>Hunloke Park Primary School</v>
          </cell>
          <cell r="C230">
            <v>49750</v>
          </cell>
          <cell r="D230">
            <v>50500</v>
          </cell>
          <cell r="E230">
            <v>1.507537688442211E-2</v>
          </cell>
          <cell r="F230">
            <v>23533</v>
          </cell>
          <cell r="G230">
            <v>23533</v>
          </cell>
          <cell r="H230" t="str">
            <v>CO</v>
          </cell>
          <cell r="I230">
            <v>23533</v>
          </cell>
          <cell r="J230">
            <v>24725.75</v>
          </cell>
          <cell r="K230">
            <v>-1192.75</v>
          </cell>
          <cell r="L230">
            <v>0</v>
          </cell>
          <cell r="M230">
            <v>24725.75</v>
          </cell>
          <cell r="N230" t="str">
            <v>U</v>
          </cell>
          <cell r="O230">
            <v>23533</v>
          </cell>
          <cell r="P230">
            <v>28372.798124999998</v>
          </cell>
          <cell r="Q230">
            <v>23533</v>
          </cell>
          <cell r="R230">
            <v>0</v>
          </cell>
          <cell r="S230">
            <v>0</v>
          </cell>
          <cell r="T230">
            <v>24240</v>
          </cell>
          <cell r="U230">
            <v>28480.813250000003</v>
          </cell>
          <cell r="V230">
            <v>24240</v>
          </cell>
          <cell r="W230">
            <v>0</v>
          </cell>
          <cell r="X230">
            <v>0</v>
          </cell>
          <cell r="Y230">
            <v>0</v>
          </cell>
          <cell r="Z230">
            <v>24240</v>
          </cell>
          <cell r="AA230">
            <v>24442</v>
          </cell>
          <cell r="AB230">
            <v>24240</v>
          </cell>
          <cell r="AC230">
            <v>24240</v>
          </cell>
          <cell r="AD230">
            <v>24240</v>
          </cell>
          <cell r="AE230">
            <v>24240</v>
          </cell>
          <cell r="AF230">
            <v>0</v>
          </cell>
          <cell r="AG230">
            <v>0</v>
          </cell>
          <cell r="AH230">
            <v>0</v>
          </cell>
        </row>
        <row r="231">
          <cell r="A231">
            <v>2361</v>
          </cell>
          <cell r="B231" t="str">
            <v>Stonelow Junior School</v>
          </cell>
          <cell r="C231">
            <v>19000</v>
          </cell>
          <cell r="D231">
            <v>31000</v>
          </cell>
          <cell r="E231">
            <v>0.63157894736842102</v>
          </cell>
          <cell r="F231">
            <v>10552</v>
          </cell>
          <cell r="G231">
            <v>10552.41</v>
          </cell>
          <cell r="H231" t="str">
            <v>CO</v>
          </cell>
          <cell r="I231">
            <v>10552</v>
          </cell>
          <cell r="J231">
            <v>9443</v>
          </cell>
          <cell r="K231">
            <v>1109</v>
          </cell>
          <cell r="L231">
            <v>100922606007</v>
          </cell>
          <cell r="M231">
            <v>9196</v>
          </cell>
          <cell r="N231" t="str">
            <v>U</v>
          </cell>
          <cell r="O231">
            <v>14446</v>
          </cell>
          <cell r="P231">
            <v>10552.41</v>
          </cell>
          <cell r="Q231">
            <v>10552.41</v>
          </cell>
          <cell r="R231">
            <v>0</v>
          </cell>
          <cell r="S231">
            <v>0</v>
          </cell>
          <cell r="T231">
            <v>14880</v>
          </cell>
          <cell r="U231">
            <v>12771.0542025</v>
          </cell>
          <cell r="V231">
            <v>12771.0542025</v>
          </cell>
          <cell r="W231">
            <v>0</v>
          </cell>
          <cell r="X231">
            <v>0</v>
          </cell>
          <cell r="Y231">
            <v>0</v>
          </cell>
          <cell r="Z231">
            <v>12771.0542025</v>
          </cell>
          <cell r="AA231">
            <v>12647.063385000001</v>
          </cell>
          <cell r="AB231">
            <v>12647.063385000001</v>
          </cell>
          <cell r="AC231">
            <v>12771.0542025</v>
          </cell>
          <cell r="AD231">
            <v>12771.0542025</v>
          </cell>
          <cell r="AE231">
            <v>12771.05</v>
          </cell>
          <cell r="AF231">
            <v>4.2025000002468005E-3</v>
          </cell>
          <cell r="AG231">
            <v>0</v>
          </cell>
          <cell r="AH231">
            <v>0</v>
          </cell>
        </row>
        <row r="232">
          <cell r="A232">
            <v>2362</v>
          </cell>
          <cell r="B232" t="str">
            <v>Fairfield Infants And Nursery School</v>
          </cell>
          <cell r="C232">
            <v>23250</v>
          </cell>
          <cell r="D232">
            <v>34250</v>
          </cell>
          <cell r="E232">
            <v>0.4731182795698925</v>
          </cell>
          <cell r="F232">
            <v>12912</v>
          </cell>
          <cell r="G232">
            <v>12912.82</v>
          </cell>
          <cell r="H232" t="str">
            <v>CO</v>
          </cell>
          <cell r="I232">
            <v>12912</v>
          </cell>
          <cell r="J232">
            <v>11555.25</v>
          </cell>
          <cell r="K232">
            <v>1356.75</v>
          </cell>
          <cell r="L232">
            <v>0</v>
          </cell>
          <cell r="M232">
            <v>11253</v>
          </cell>
          <cell r="N232" t="str">
            <v>U</v>
          </cell>
          <cell r="O232">
            <v>15960.5</v>
          </cell>
          <cell r="P232">
            <v>12912.817499999999</v>
          </cell>
          <cell r="Q232">
            <v>12912.817499999999</v>
          </cell>
          <cell r="R232">
            <v>-2.500000000509317E-3</v>
          </cell>
          <cell r="S232">
            <v>0</v>
          </cell>
          <cell r="T232">
            <v>16440</v>
          </cell>
          <cell r="U232">
            <v>15627.737379374999</v>
          </cell>
          <cell r="V232">
            <v>15627.737379374999</v>
          </cell>
          <cell r="W232">
            <v>0</v>
          </cell>
          <cell r="X232">
            <v>0</v>
          </cell>
          <cell r="Y232">
            <v>0</v>
          </cell>
          <cell r="Z232">
            <v>15627.737379374999</v>
          </cell>
          <cell r="AA232">
            <v>15476.01177375</v>
          </cell>
          <cell r="AB232">
            <v>15476.01177375</v>
          </cell>
          <cell r="AC232">
            <v>15627.737379374999</v>
          </cell>
          <cell r="AD232">
            <v>15627.737379374999</v>
          </cell>
          <cell r="AE232">
            <v>15627.74</v>
          </cell>
          <cell r="AF232">
            <v>-2.620625000417931E-3</v>
          </cell>
          <cell r="AG232">
            <v>0</v>
          </cell>
          <cell r="AH232">
            <v>0</v>
          </cell>
        </row>
        <row r="233">
          <cell r="A233">
            <v>2363</v>
          </cell>
          <cell r="B233" t="str">
            <v>Dovedale Primary School</v>
          </cell>
          <cell r="C233">
            <v>36500</v>
          </cell>
          <cell r="D233">
            <v>50500</v>
          </cell>
          <cell r="E233">
            <v>0.38356164383561642</v>
          </cell>
          <cell r="F233">
            <v>20271</v>
          </cell>
          <cell r="G233">
            <v>4054.2000000000003</v>
          </cell>
          <cell r="H233" t="str">
            <v>AC</v>
          </cell>
          <cell r="I233">
            <v>4054.2000000000003</v>
          </cell>
          <cell r="J233">
            <v>3628.1000000000004</v>
          </cell>
          <cell r="K233">
            <v>426.09999999999991</v>
          </cell>
          <cell r="L233">
            <v>0</v>
          </cell>
          <cell r="M233">
            <v>17666</v>
          </cell>
          <cell r="N233" t="str">
            <v>U</v>
          </cell>
          <cell r="O233">
            <v>23533</v>
          </cell>
          <cell r="P233">
            <v>20271.735000000001</v>
          </cell>
          <cell r="Q233">
            <v>20271.735000000001</v>
          </cell>
          <cell r="R233">
            <v>16217.535</v>
          </cell>
          <cell r="S233">
            <v>0</v>
          </cell>
          <cell r="T233">
            <v>24240</v>
          </cell>
          <cell r="U233">
            <v>24533.867283750002</v>
          </cell>
          <cell r="V233">
            <v>24240</v>
          </cell>
          <cell r="W233">
            <v>0</v>
          </cell>
          <cell r="X233">
            <v>-19392</v>
          </cell>
          <cell r="Y233" t="str">
            <v>Academy</v>
          </cell>
          <cell r="Z233">
            <v>4848</v>
          </cell>
          <cell r="AA233">
            <v>4859.1348795000013</v>
          </cell>
          <cell r="AB233">
            <v>4848</v>
          </cell>
          <cell r="AC233">
            <v>4848</v>
          </cell>
          <cell r="AD233">
            <v>4848</v>
          </cell>
          <cell r="AE233">
            <v>4848</v>
          </cell>
          <cell r="AF233">
            <v>0</v>
          </cell>
          <cell r="AG233">
            <v>0</v>
          </cell>
          <cell r="AH233">
            <v>0</v>
          </cell>
        </row>
        <row r="234">
          <cell r="A234">
            <v>2368</v>
          </cell>
          <cell r="B234" t="str">
            <v>Willington Primary School</v>
          </cell>
          <cell r="C234">
            <v>19250</v>
          </cell>
          <cell r="D234">
            <v>33000</v>
          </cell>
          <cell r="E234">
            <v>0.7142857142857143</v>
          </cell>
          <cell r="F234">
            <v>10691</v>
          </cell>
          <cell r="G234">
            <v>10691.26</v>
          </cell>
          <cell r="H234" t="str">
            <v>CO</v>
          </cell>
          <cell r="I234">
            <v>10691</v>
          </cell>
          <cell r="J234">
            <v>9567.25</v>
          </cell>
          <cell r="K234">
            <v>1123.75</v>
          </cell>
          <cell r="L234">
            <v>10501610230</v>
          </cell>
          <cell r="M234">
            <v>9317</v>
          </cell>
          <cell r="N234" t="str">
            <v>U</v>
          </cell>
          <cell r="O234">
            <v>15378</v>
          </cell>
          <cell r="P234">
            <v>10691.2575</v>
          </cell>
          <cell r="Q234">
            <v>10691.2575</v>
          </cell>
          <cell r="R234">
            <v>-2.500000000509317E-3</v>
          </cell>
          <cell r="S234">
            <v>0</v>
          </cell>
          <cell r="T234">
            <v>15840</v>
          </cell>
          <cell r="U234">
            <v>12939.094389375001</v>
          </cell>
          <cell r="V234">
            <v>12939.094389375001</v>
          </cell>
          <cell r="W234">
            <v>0</v>
          </cell>
          <cell r="X234">
            <v>0</v>
          </cell>
          <cell r="Y234">
            <v>0</v>
          </cell>
          <cell r="Z234">
            <v>12939.094389375001</v>
          </cell>
          <cell r="AA234">
            <v>12813.47211375</v>
          </cell>
          <cell r="AB234">
            <v>12813.47211375</v>
          </cell>
          <cell r="AC234">
            <v>12939.094389375001</v>
          </cell>
          <cell r="AD234">
            <v>12939.094389375001</v>
          </cell>
          <cell r="AE234">
            <v>12939.1</v>
          </cell>
          <cell r="AF234">
            <v>-5.6106249994627433E-3</v>
          </cell>
          <cell r="AG234">
            <v>0</v>
          </cell>
          <cell r="AH234">
            <v>0</v>
          </cell>
        </row>
        <row r="235">
          <cell r="A235">
            <v>2032</v>
          </cell>
          <cell r="B235" t="str">
            <v>Cloudside Junior School</v>
          </cell>
          <cell r="C235">
            <v>35250</v>
          </cell>
          <cell r="D235">
            <v>50000</v>
          </cell>
          <cell r="E235">
            <v>0.41843971631205673</v>
          </cell>
          <cell r="F235">
            <v>19577</v>
          </cell>
          <cell r="G235">
            <v>19577.5</v>
          </cell>
          <cell r="H235" t="str">
            <v>CO</v>
          </cell>
          <cell r="I235">
            <v>19577</v>
          </cell>
          <cell r="J235">
            <v>17519.25</v>
          </cell>
          <cell r="K235">
            <v>2057.75</v>
          </cell>
          <cell r="L235">
            <v>0</v>
          </cell>
          <cell r="M235">
            <v>17061</v>
          </cell>
          <cell r="N235" t="str">
            <v>U</v>
          </cell>
          <cell r="O235">
            <v>23300</v>
          </cell>
          <cell r="P235">
            <v>19577.497499999998</v>
          </cell>
          <cell r="Q235">
            <v>19577.497499999998</v>
          </cell>
          <cell r="R235">
            <v>-2.5000000023283064E-3</v>
          </cell>
          <cell r="S235">
            <v>0</v>
          </cell>
          <cell r="T235">
            <v>24000</v>
          </cell>
          <cell r="U235">
            <v>23693.666349374998</v>
          </cell>
          <cell r="V235">
            <v>23693.666349374998</v>
          </cell>
          <cell r="W235">
            <v>0</v>
          </cell>
          <cell r="X235">
            <v>-18954.933079499999</v>
          </cell>
          <cell r="Y235" t="str">
            <v>Academy</v>
          </cell>
          <cell r="Z235">
            <v>4738.7332698749997</v>
          </cell>
          <cell r="AA235">
            <v>4692.7261507500007</v>
          </cell>
          <cell r="AB235">
            <v>4692.7261507500007</v>
          </cell>
          <cell r="AC235">
            <v>4738.7332698749997</v>
          </cell>
          <cell r="AD235">
            <v>4738.7332698749997</v>
          </cell>
          <cell r="AE235">
            <v>4738.7332698749997</v>
          </cell>
          <cell r="AF235">
            <v>0</v>
          </cell>
          <cell r="AG235">
            <v>0</v>
          </cell>
          <cell r="AH235">
            <v>0</v>
          </cell>
        </row>
        <row r="236">
          <cell r="A236">
            <v>2370</v>
          </cell>
          <cell r="B236" t="str">
            <v>Hilton Primary School</v>
          </cell>
          <cell r="C236">
            <v>141000</v>
          </cell>
          <cell r="D236">
            <v>190000</v>
          </cell>
          <cell r="E236">
            <v>0.3475177304964539</v>
          </cell>
          <cell r="F236">
            <v>91010</v>
          </cell>
          <cell r="G236">
            <v>91010</v>
          </cell>
          <cell r="H236" t="str">
            <v>CO</v>
          </cell>
          <cell r="I236">
            <v>91010</v>
          </cell>
          <cell r="J236">
            <v>70077</v>
          </cell>
          <cell r="K236">
            <v>20933</v>
          </cell>
          <cell r="L236">
            <v>10251099010</v>
          </cell>
          <cell r="M236">
            <v>70077</v>
          </cell>
          <cell r="N236" t="str">
            <v>U</v>
          </cell>
          <cell r="O236">
            <v>91010</v>
          </cell>
          <cell r="P236">
            <v>101499.52679999999</v>
          </cell>
          <cell r="Q236">
            <v>91010</v>
          </cell>
          <cell r="R236">
            <v>0</v>
          </cell>
          <cell r="S236">
            <v>0</v>
          </cell>
          <cell r="T236">
            <v>93670</v>
          </cell>
          <cell r="U236">
            <v>123737.19600000001</v>
          </cell>
          <cell r="V236">
            <v>93670</v>
          </cell>
          <cell r="W236">
            <v>0</v>
          </cell>
          <cell r="X236">
            <v>0</v>
          </cell>
          <cell r="Y236">
            <v>0</v>
          </cell>
          <cell r="Z236">
            <v>93670</v>
          </cell>
          <cell r="AA236">
            <v>94430</v>
          </cell>
          <cell r="AB236">
            <v>93670</v>
          </cell>
          <cell r="AC236">
            <v>93670</v>
          </cell>
          <cell r="AD236">
            <v>93670</v>
          </cell>
          <cell r="AE236">
            <v>93670</v>
          </cell>
          <cell r="AF236">
            <v>0</v>
          </cell>
          <cell r="AG236">
            <v>0</v>
          </cell>
          <cell r="AH236">
            <v>0</v>
          </cell>
        </row>
        <row r="237">
          <cell r="A237">
            <v>2371</v>
          </cell>
          <cell r="B237" t="str">
            <v>Waingroves Primary School</v>
          </cell>
          <cell r="C237">
            <v>20250</v>
          </cell>
          <cell r="D237">
            <v>30000</v>
          </cell>
          <cell r="E237">
            <v>0.48148148148148145</v>
          </cell>
          <cell r="F237">
            <v>11246</v>
          </cell>
          <cell r="G237">
            <v>11246.65</v>
          </cell>
          <cell r="H237" t="str">
            <v>CO</v>
          </cell>
          <cell r="I237">
            <v>11246</v>
          </cell>
          <cell r="J237">
            <v>10064.25</v>
          </cell>
          <cell r="K237">
            <v>1181.75</v>
          </cell>
          <cell r="L237">
            <v>107005289020</v>
          </cell>
          <cell r="M237">
            <v>9801</v>
          </cell>
          <cell r="N237" t="str">
            <v>U</v>
          </cell>
          <cell r="O237">
            <v>13980</v>
          </cell>
          <cell r="P237">
            <v>11246.647499999999</v>
          </cell>
          <cell r="Q237">
            <v>11246.647499999999</v>
          </cell>
          <cell r="R237">
            <v>-2.500000000509317E-3</v>
          </cell>
          <cell r="S237">
            <v>0</v>
          </cell>
          <cell r="T237">
            <v>14400</v>
          </cell>
          <cell r="U237">
            <v>13611.255136874999</v>
          </cell>
          <cell r="V237">
            <v>13611.255136874999</v>
          </cell>
          <cell r="W237">
            <v>0</v>
          </cell>
          <cell r="X237">
            <v>0</v>
          </cell>
          <cell r="Y237">
            <v>0</v>
          </cell>
          <cell r="Z237">
            <v>13611.255136874999</v>
          </cell>
          <cell r="AA237">
            <v>13479.107028750001</v>
          </cell>
          <cell r="AB237">
            <v>13479.107028750001</v>
          </cell>
          <cell r="AC237">
            <v>13611.255136874999</v>
          </cell>
          <cell r="AD237">
            <v>13611.255136874999</v>
          </cell>
          <cell r="AE237">
            <v>13611.26</v>
          </cell>
          <cell r="AF237">
            <v>-4.8631250010657823E-3</v>
          </cell>
          <cell r="AG237">
            <v>0</v>
          </cell>
          <cell r="AH237">
            <v>0</v>
          </cell>
        </row>
        <row r="238">
          <cell r="A238">
            <v>2372</v>
          </cell>
          <cell r="B238" t="str">
            <v>Norbriggs Primary School</v>
          </cell>
          <cell r="C238">
            <v>20750</v>
          </cell>
          <cell r="D238">
            <v>34250</v>
          </cell>
          <cell r="E238">
            <v>0.6506024096385542</v>
          </cell>
          <cell r="F238">
            <v>11940</v>
          </cell>
          <cell r="G238">
            <v>11940.88</v>
          </cell>
          <cell r="H238" t="str">
            <v>CO</v>
          </cell>
          <cell r="I238">
            <v>11940</v>
          </cell>
          <cell r="J238">
            <v>10312.75</v>
          </cell>
          <cell r="K238">
            <v>1627.25</v>
          </cell>
          <cell r="L238" t="str">
            <v>2ST83580873</v>
          </cell>
          <cell r="M238">
            <v>10043</v>
          </cell>
          <cell r="N238" t="str">
            <v>U</v>
          </cell>
          <cell r="O238">
            <v>15960.5</v>
          </cell>
          <cell r="P238">
            <v>11524.342499999999</v>
          </cell>
          <cell r="Q238">
            <v>11939.342499999999</v>
          </cell>
          <cell r="R238">
            <v>-1.5375000000003638</v>
          </cell>
          <cell r="S238">
            <v>0</v>
          </cell>
          <cell r="T238">
            <v>16440</v>
          </cell>
          <cell r="U238">
            <v>14449.589260625</v>
          </cell>
          <cell r="V238">
            <v>14449.589260625</v>
          </cell>
          <cell r="W238">
            <v>0</v>
          </cell>
          <cell r="X238">
            <v>0</v>
          </cell>
          <cell r="Y238">
            <v>0</v>
          </cell>
          <cell r="Z238">
            <v>14449.589260625</v>
          </cell>
          <cell r="AA238">
            <v>13811.92448625</v>
          </cell>
          <cell r="AB238">
            <v>13811.92448625</v>
          </cell>
          <cell r="AC238">
            <v>13947.335510624998</v>
          </cell>
          <cell r="AD238">
            <v>14449.589260625</v>
          </cell>
          <cell r="AE238">
            <v>14451.46</v>
          </cell>
          <cell r="AF238">
            <v>-1.8707393749991752</v>
          </cell>
          <cell r="AG238">
            <v>0</v>
          </cell>
          <cell r="AH238">
            <v>0</v>
          </cell>
        </row>
        <row r="239">
          <cell r="A239">
            <v>2373</v>
          </cell>
          <cell r="B239" t="str">
            <v>Simmondley Primary School</v>
          </cell>
          <cell r="C239">
            <v>26000</v>
          </cell>
          <cell r="D239">
            <v>38750</v>
          </cell>
          <cell r="E239">
            <v>0.49038461538461536</v>
          </cell>
          <cell r="F239">
            <v>14440</v>
          </cell>
          <cell r="G239">
            <v>14440.14</v>
          </cell>
          <cell r="H239" t="str">
            <v>CO</v>
          </cell>
          <cell r="I239">
            <v>14440</v>
          </cell>
          <cell r="J239">
            <v>12922</v>
          </cell>
          <cell r="K239">
            <v>1518</v>
          </cell>
          <cell r="L239">
            <v>92006590701</v>
          </cell>
          <cell r="M239">
            <v>12584</v>
          </cell>
          <cell r="N239" t="str">
            <v>U</v>
          </cell>
          <cell r="O239">
            <v>18057.5</v>
          </cell>
          <cell r="P239">
            <v>14440.14</v>
          </cell>
          <cell r="Q239">
            <v>14440.14</v>
          </cell>
          <cell r="R239">
            <v>0</v>
          </cell>
          <cell r="S239">
            <v>0</v>
          </cell>
          <cell r="T239">
            <v>18600</v>
          </cell>
          <cell r="U239">
            <v>17476.179434999998</v>
          </cell>
          <cell r="V239">
            <v>17476.179434999998</v>
          </cell>
          <cell r="W239">
            <v>0</v>
          </cell>
          <cell r="X239">
            <v>0</v>
          </cell>
          <cell r="Y239">
            <v>0</v>
          </cell>
          <cell r="Z239">
            <v>17476.179434999998</v>
          </cell>
          <cell r="AA239">
            <v>17306.50779</v>
          </cell>
          <cell r="AB239">
            <v>17306.50779</v>
          </cell>
          <cell r="AC239">
            <v>17476.179434999998</v>
          </cell>
          <cell r="AD239">
            <v>17476.179434999998</v>
          </cell>
          <cell r="AE239">
            <v>17476.18</v>
          </cell>
          <cell r="AF239">
            <v>-5.650000020978041E-4</v>
          </cell>
          <cell r="AG239">
            <v>0</v>
          </cell>
          <cell r="AH239">
            <v>0</v>
          </cell>
        </row>
        <row r="240">
          <cell r="A240">
            <v>2375</v>
          </cell>
          <cell r="B240" t="str">
            <v>Larklands Infant and Nursery School</v>
          </cell>
          <cell r="C240">
            <v>22000</v>
          </cell>
          <cell r="D240">
            <v>30750</v>
          </cell>
          <cell r="E240">
            <v>0.39772727272727271</v>
          </cell>
          <cell r="F240">
            <v>12218</v>
          </cell>
          <cell r="G240">
            <v>12218.58</v>
          </cell>
          <cell r="H240" t="str">
            <v>CO</v>
          </cell>
          <cell r="I240">
            <v>12218</v>
          </cell>
          <cell r="J240">
            <v>10934</v>
          </cell>
          <cell r="K240">
            <v>1284</v>
          </cell>
          <cell r="L240">
            <v>0</v>
          </cell>
          <cell r="M240">
            <v>10648</v>
          </cell>
          <cell r="N240" t="str">
            <v>U</v>
          </cell>
          <cell r="O240">
            <v>14329.5</v>
          </cell>
          <cell r="P240">
            <v>12218.58</v>
          </cell>
          <cell r="Q240">
            <v>12218.58</v>
          </cell>
          <cell r="R240">
            <v>0</v>
          </cell>
          <cell r="S240">
            <v>0</v>
          </cell>
          <cell r="T240">
            <v>14760</v>
          </cell>
          <cell r="U240">
            <v>14787.536445</v>
          </cell>
          <cell r="V240">
            <v>14760</v>
          </cell>
          <cell r="W240">
            <v>0</v>
          </cell>
          <cell r="X240">
            <v>0</v>
          </cell>
          <cell r="Y240">
            <v>0</v>
          </cell>
          <cell r="Z240">
            <v>14760</v>
          </cell>
          <cell r="AA240">
            <v>14643.968130000001</v>
          </cell>
          <cell r="AB240">
            <v>14643.968130000001</v>
          </cell>
          <cell r="AC240">
            <v>14760</v>
          </cell>
          <cell r="AD240">
            <v>14760</v>
          </cell>
          <cell r="AE240">
            <v>14760</v>
          </cell>
          <cell r="AF240">
            <v>0</v>
          </cell>
          <cell r="AG240">
            <v>0</v>
          </cell>
          <cell r="AH240">
            <v>0</v>
          </cell>
        </row>
        <row r="241">
          <cell r="A241">
            <v>2376</v>
          </cell>
          <cell r="B241" t="str">
            <v>Chaucer Junior School</v>
          </cell>
          <cell r="C241">
            <v>21750</v>
          </cell>
          <cell r="D241">
            <v>37500</v>
          </cell>
          <cell r="E241">
            <v>0.72413793103448276</v>
          </cell>
          <cell r="F241">
            <v>12079</v>
          </cell>
          <cell r="G241">
            <v>12079.73</v>
          </cell>
          <cell r="H241" t="str">
            <v>CO</v>
          </cell>
          <cell r="I241">
            <v>12079</v>
          </cell>
          <cell r="J241">
            <v>10809.75</v>
          </cell>
          <cell r="K241">
            <v>1269.25</v>
          </cell>
          <cell r="L241">
            <v>0</v>
          </cell>
          <cell r="M241">
            <v>10527</v>
          </cell>
          <cell r="N241" t="str">
            <v>U</v>
          </cell>
          <cell r="O241">
            <v>17475</v>
          </cell>
          <cell r="P241">
            <v>12079.7325</v>
          </cell>
          <cell r="Q241">
            <v>12079.7325</v>
          </cell>
          <cell r="R241">
            <v>2.500000000509317E-3</v>
          </cell>
          <cell r="S241">
            <v>0</v>
          </cell>
          <cell r="T241">
            <v>18000</v>
          </cell>
          <cell r="U241">
            <v>14619.496258125</v>
          </cell>
          <cell r="V241">
            <v>14619.496258125</v>
          </cell>
          <cell r="W241">
            <v>0</v>
          </cell>
          <cell r="X241">
            <v>0</v>
          </cell>
          <cell r="Y241">
            <v>0</v>
          </cell>
          <cell r="Z241">
            <v>14619.496258125</v>
          </cell>
          <cell r="AA241">
            <v>14477.559401250002</v>
          </cell>
          <cell r="AB241">
            <v>14477.559401250002</v>
          </cell>
          <cell r="AC241">
            <v>14619.496258125</v>
          </cell>
          <cell r="AD241">
            <v>14619.496258125</v>
          </cell>
          <cell r="AE241">
            <v>14619.49</v>
          </cell>
          <cell r="AF241">
            <v>6.2581250003859168E-3</v>
          </cell>
          <cell r="AG241">
            <v>0</v>
          </cell>
          <cell r="AH241">
            <v>0</v>
          </cell>
        </row>
        <row r="242">
          <cell r="A242">
            <v>2377</v>
          </cell>
          <cell r="B242" t="str">
            <v>Lons Infant School</v>
          </cell>
          <cell r="C242">
            <v>8900</v>
          </cell>
          <cell r="D242">
            <v>15000</v>
          </cell>
          <cell r="E242">
            <v>0.6853932584269663</v>
          </cell>
          <cell r="F242">
            <v>4613</v>
          </cell>
          <cell r="G242">
            <v>4613.4399999999996</v>
          </cell>
          <cell r="H242" t="str">
            <v>CO</v>
          </cell>
          <cell r="I242">
            <v>4613</v>
          </cell>
          <cell r="J242">
            <v>4423.3</v>
          </cell>
          <cell r="K242">
            <v>189.69999999999982</v>
          </cell>
          <cell r="L242">
            <v>0</v>
          </cell>
          <cell r="M242">
            <v>4307.5999999999995</v>
          </cell>
          <cell r="N242" t="str">
            <v>U</v>
          </cell>
          <cell r="O242">
            <v>6990</v>
          </cell>
          <cell r="P242">
            <v>4613.4395999999988</v>
          </cell>
          <cell r="Q242">
            <v>4613.4395999999988</v>
          </cell>
          <cell r="R242">
            <v>-4.0000000080908649E-4</v>
          </cell>
          <cell r="S242">
            <v>0</v>
          </cell>
          <cell r="T242">
            <v>7200</v>
          </cell>
          <cell r="U242">
            <v>5108.2309970999986</v>
          </cell>
          <cell r="V242">
            <v>5108.2309970999986</v>
          </cell>
          <cell r="W242">
            <v>0</v>
          </cell>
          <cell r="X242">
            <v>0</v>
          </cell>
          <cell r="Y242">
            <v>0</v>
          </cell>
          <cell r="Z242">
            <v>5108.2309970999986</v>
          </cell>
          <cell r="AA242">
            <v>5058.6365213999989</v>
          </cell>
          <cell r="AB242">
            <v>5058.6365213999989</v>
          </cell>
          <cell r="AC242">
            <v>5108.2309970999986</v>
          </cell>
          <cell r="AD242">
            <v>5108.2309970999986</v>
          </cell>
          <cell r="AE242">
            <v>5108.2299999999996</v>
          </cell>
          <cell r="AF242">
            <v>9.9709999904007418E-4</v>
          </cell>
          <cell r="AG242">
            <v>0</v>
          </cell>
          <cell r="AH242">
            <v>0</v>
          </cell>
        </row>
        <row r="243">
          <cell r="A243">
            <v>2510</v>
          </cell>
          <cell r="B243" t="str">
            <v>Holme Hall Primary School</v>
          </cell>
          <cell r="C243">
            <v>24000</v>
          </cell>
          <cell r="D243">
            <v>34500</v>
          </cell>
          <cell r="E243">
            <v>0.4375</v>
          </cell>
          <cell r="F243">
            <v>13329</v>
          </cell>
          <cell r="G243">
            <v>13329.36</v>
          </cell>
          <cell r="H243" t="str">
            <v>CO</v>
          </cell>
          <cell r="I243">
            <v>13329</v>
          </cell>
          <cell r="J243">
            <v>11928</v>
          </cell>
          <cell r="K243">
            <v>1401</v>
          </cell>
          <cell r="L243">
            <v>0</v>
          </cell>
          <cell r="M243">
            <v>11616</v>
          </cell>
          <cell r="N243" t="str">
            <v>U</v>
          </cell>
          <cell r="O243">
            <v>16077</v>
          </cell>
          <cell r="P243">
            <v>13329.359999999999</v>
          </cell>
          <cell r="Q243">
            <v>13329.359999999999</v>
          </cell>
          <cell r="R243">
            <v>0</v>
          </cell>
          <cell r="S243">
            <v>0</v>
          </cell>
          <cell r="T243">
            <v>16560</v>
          </cell>
          <cell r="U243">
            <v>16131.85794</v>
          </cell>
          <cell r="V243">
            <v>16131.85794</v>
          </cell>
          <cell r="W243">
            <v>0</v>
          </cell>
          <cell r="X243">
            <v>0</v>
          </cell>
          <cell r="Y243">
            <v>0</v>
          </cell>
          <cell r="Z243">
            <v>16131.85794</v>
          </cell>
          <cell r="AA243">
            <v>15975.23796</v>
          </cell>
          <cell r="AB243">
            <v>15975.23796</v>
          </cell>
          <cell r="AC243">
            <v>16131.85794</v>
          </cell>
          <cell r="AD243">
            <v>16131.85794</v>
          </cell>
          <cell r="AE243">
            <v>16131.86</v>
          </cell>
          <cell r="AF243">
            <v>-2.0600000007107155E-3</v>
          </cell>
          <cell r="AG243">
            <v>0</v>
          </cell>
          <cell r="AH243">
            <v>0</v>
          </cell>
        </row>
        <row r="244">
          <cell r="A244">
            <v>2511</v>
          </cell>
          <cell r="B244" t="str">
            <v>Heage Primary School</v>
          </cell>
          <cell r="C244">
            <v>23000</v>
          </cell>
          <cell r="D244">
            <v>30000</v>
          </cell>
          <cell r="E244">
            <v>0.30434782608695654</v>
          </cell>
          <cell r="F244">
            <v>12773</v>
          </cell>
          <cell r="G244">
            <v>12773.97</v>
          </cell>
          <cell r="H244" t="str">
            <v>CO</v>
          </cell>
          <cell r="I244">
            <v>12773</v>
          </cell>
          <cell r="J244">
            <v>11431</v>
          </cell>
          <cell r="K244">
            <v>1342</v>
          </cell>
          <cell r="L244">
            <v>0</v>
          </cell>
          <cell r="M244">
            <v>11132</v>
          </cell>
          <cell r="N244" t="str">
            <v>U</v>
          </cell>
          <cell r="O244">
            <v>13980</v>
          </cell>
          <cell r="P244">
            <v>12773.97</v>
          </cell>
          <cell r="Q244">
            <v>12773.97</v>
          </cell>
          <cell r="R244">
            <v>0</v>
          </cell>
          <cell r="S244">
            <v>0</v>
          </cell>
          <cell r="T244">
            <v>14400</v>
          </cell>
          <cell r="U244">
            <v>15459.6971925</v>
          </cell>
          <cell r="V244">
            <v>14400</v>
          </cell>
          <cell r="W244">
            <v>0</v>
          </cell>
          <cell r="X244">
            <v>0</v>
          </cell>
          <cell r="Y244">
            <v>0</v>
          </cell>
          <cell r="Z244">
            <v>14400</v>
          </cell>
          <cell r="AA244">
            <v>14520</v>
          </cell>
          <cell r="AB244">
            <v>14400</v>
          </cell>
          <cell r="AC244">
            <v>14400</v>
          </cell>
          <cell r="AD244">
            <v>14400</v>
          </cell>
          <cell r="AE244">
            <v>14400</v>
          </cell>
          <cell r="AF244">
            <v>0</v>
          </cell>
          <cell r="AG244">
            <v>0</v>
          </cell>
          <cell r="AH244">
            <v>0</v>
          </cell>
        </row>
        <row r="245">
          <cell r="A245">
            <v>2517</v>
          </cell>
          <cell r="B245" t="str">
            <v>Dunston Primary and Nursery School</v>
          </cell>
          <cell r="C245">
            <v>24500</v>
          </cell>
          <cell r="D245">
            <v>40250</v>
          </cell>
          <cell r="E245">
            <v>0.6428571428571429</v>
          </cell>
          <cell r="F245">
            <v>13607</v>
          </cell>
          <cell r="G245">
            <v>13607.05</v>
          </cell>
          <cell r="H245" t="str">
            <v>CO</v>
          </cell>
          <cell r="I245">
            <v>13607</v>
          </cell>
          <cell r="J245">
            <v>12176.5</v>
          </cell>
          <cell r="K245">
            <v>1430.5</v>
          </cell>
          <cell r="L245">
            <v>19986022036</v>
          </cell>
          <cell r="M245">
            <v>11858</v>
          </cell>
          <cell r="N245" t="str">
            <v>U</v>
          </cell>
          <cell r="O245">
            <v>18756.5</v>
          </cell>
          <cell r="P245">
            <v>13607.055</v>
          </cell>
          <cell r="Q245">
            <v>13607.055</v>
          </cell>
          <cell r="R245">
            <v>5.0000000010186341E-3</v>
          </cell>
          <cell r="S245">
            <v>0</v>
          </cell>
          <cell r="T245">
            <v>19320</v>
          </cell>
          <cell r="U245">
            <v>16467.938313750001</v>
          </cell>
          <cell r="V245">
            <v>16467.938313750001</v>
          </cell>
          <cell r="W245">
            <v>0</v>
          </cell>
          <cell r="X245">
            <v>-13174.350651000001</v>
          </cell>
          <cell r="Y245" t="str">
            <v>Academy</v>
          </cell>
          <cell r="Z245">
            <v>3293.5876627500002</v>
          </cell>
          <cell r="AA245">
            <v>16308.055417500002</v>
          </cell>
          <cell r="AB245">
            <v>16308.055417500002</v>
          </cell>
          <cell r="AC245">
            <v>16467.938313750001</v>
          </cell>
          <cell r="AD245">
            <v>3293.5876627500002</v>
          </cell>
          <cell r="AE245">
            <v>3293.5876627500002</v>
          </cell>
          <cell r="AF245">
            <v>0</v>
          </cell>
          <cell r="AG245" t="str">
            <v>Converted to Academy</v>
          </cell>
          <cell r="AH245">
            <v>0</v>
          </cell>
        </row>
        <row r="246">
          <cell r="A246">
            <v>2618</v>
          </cell>
          <cell r="B246" t="str">
            <v>Stenson Fields Primary Community School</v>
          </cell>
          <cell r="C246">
            <v>40000</v>
          </cell>
          <cell r="D246">
            <v>47750</v>
          </cell>
          <cell r="E246">
            <v>0.19375000000000001</v>
          </cell>
          <cell r="F246">
            <v>22215</v>
          </cell>
          <cell r="G246">
            <v>22215.599999999999</v>
          </cell>
          <cell r="H246" t="str">
            <v>CO</v>
          </cell>
          <cell r="I246">
            <v>22215</v>
          </cell>
          <cell r="J246">
            <v>19880</v>
          </cell>
          <cell r="K246">
            <v>2335</v>
          </cell>
          <cell r="L246">
            <v>10150269000</v>
          </cell>
          <cell r="M246">
            <v>19880</v>
          </cell>
          <cell r="N246" t="str">
            <v>U</v>
          </cell>
          <cell r="O246">
            <v>22251.5</v>
          </cell>
          <cell r="P246">
            <v>22812.3</v>
          </cell>
          <cell r="Q246">
            <v>22251.5</v>
          </cell>
          <cell r="R246">
            <v>35.900000000001455</v>
          </cell>
          <cell r="S246">
            <v>0</v>
          </cell>
          <cell r="T246">
            <v>22920</v>
          </cell>
          <cell r="U246">
            <v>26929.877875000002</v>
          </cell>
          <cell r="V246">
            <v>22920</v>
          </cell>
          <cell r="W246">
            <v>0</v>
          </cell>
          <cell r="X246">
            <v>0</v>
          </cell>
          <cell r="Y246">
            <v>0</v>
          </cell>
          <cell r="Z246">
            <v>22920</v>
          </cell>
          <cell r="AA246">
            <v>23111</v>
          </cell>
          <cell r="AB246">
            <v>22920</v>
          </cell>
          <cell r="AC246">
            <v>22920</v>
          </cell>
          <cell r="AD246">
            <v>22920</v>
          </cell>
          <cell r="AE246">
            <v>22920</v>
          </cell>
          <cell r="AF246">
            <v>0</v>
          </cell>
          <cell r="AG246">
            <v>0</v>
          </cell>
          <cell r="AH246">
            <v>0</v>
          </cell>
        </row>
        <row r="247">
          <cell r="A247">
            <v>2621</v>
          </cell>
          <cell r="B247" t="str">
            <v>Model Village Primary School</v>
          </cell>
          <cell r="C247">
            <v>40250</v>
          </cell>
          <cell r="D247">
            <v>51000</v>
          </cell>
          <cell r="E247">
            <v>0.26708074534161491</v>
          </cell>
          <cell r="F247">
            <v>23572</v>
          </cell>
          <cell r="G247">
            <v>23572.84</v>
          </cell>
          <cell r="H247" t="str">
            <v>CO</v>
          </cell>
          <cell r="I247">
            <v>23572</v>
          </cell>
          <cell r="J247">
            <v>20004.25</v>
          </cell>
          <cell r="K247">
            <v>3567.75</v>
          </cell>
          <cell r="L247">
            <v>71199070400</v>
          </cell>
          <cell r="M247">
            <v>20004.25</v>
          </cell>
          <cell r="N247" t="str">
            <v>U</v>
          </cell>
          <cell r="O247">
            <v>24429</v>
          </cell>
          <cell r="P247">
            <v>22954.876874999998</v>
          </cell>
          <cell r="Q247">
            <v>22954.876874999998</v>
          </cell>
          <cell r="R247">
            <v>-617.96312500000204</v>
          </cell>
          <cell r="S247">
            <v>0</v>
          </cell>
          <cell r="T247">
            <v>25143</v>
          </cell>
          <cell r="U247">
            <v>27781.139737968748</v>
          </cell>
          <cell r="V247">
            <v>25143</v>
          </cell>
          <cell r="W247">
            <v>0</v>
          </cell>
          <cell r="X247">
            <v>0</v>
          </cell>
          <cell r="Y247">
            <v>0</v>
          </cell>
          <cell r="Z247">
            <v>25143</v>
          </cell>
          <cell r="AA247">
            <v>25347</v>
          </cell>
          <cell r="AB247">
            <v>25143</v>
          </cell>
          <cell r="AC247">
            <v>25143</v>
          </cell>
          <cell r="AD247">
            <v>25143</v>
          </cell>
          <cell r="AE247">
            <v>25143</v>
          </cell>
          <cell r="AF247">
            <v>0</v>
          </cell>
          <cell r="AG247">
            <v>0</v>
          </cell>
          <cell r="AH247">
            <v>0</v>
          </cell>
        </row>
        <row r="248">
          <cell r="A248">
            <v>2622</v>
          </cell>
          <cell r="B248" t="str">
            <v>Belper Long Row Primary School</v>
          </cell>
          <cell r="C248">
            <v>25250</v>
          </cell>
          <cell r="D248">
            <v>36250</v>
          </cell>
          <cell r="E248">
            <v>0.43564356435643564</v>
          </cell>
          <cell r="F248">
            <v>14023</v>
          </cell>
          <cell r="G248">
            <v>14023.6</v>
          </cell>
          <cell r="H248" t="str">
            <v>CO</v>
          </cell>
          <cell r="I248">
            <v>14023</v>
          </cell>
          <cell r="J248">
            <v>12549.25</v>
          </cell>
          <cell r="K248">
            <v>1473.75</v>
          </cell>
          <cell r="L248">
            <v>106004100010</v>
          </cell>
          <cell r="M248">
            <v>12221</v>
          </cell>
          <cell r="N248" t="str">
            <v>U</v>
          </cell>
          <cell r="O248">
            <v>16892.5</v>
          </cell>
          <cell r="P248">
            <v>14023.5975</v>
          </cell>
          <cell r="Q248">
            <v>14023.5975</v>
          </cell>
          <cell r="R248">
            <v>-2.500000000509317E-3</v>
          </cell>
          <cell r="S248">
            <v>0</v>
          </cell>
          <cell r="T248">
            <v>17400</v>
          </cell>
          <cell r="U248">
            <v>16972.058874375001</v>
          </cell>
          <cell r="V248">
            <v>16972.058874375001</v>
          </cell>
          <cell r="W248">
            <v>0</v>
          </cell>
          <cell r="X248">
            <v>0</v>
          </cell>
          <cell r="Y248">
            <v>0</v>
          </cell>
          <cell r="Z248">
            <v>16972.058874375001</v>
          </cell>
          <cell r="AA248">
            <v>16807.281603750002</v>
          </cell>
          <cell r="AB248">
            <v>16807.281603750002</v>
          </cell>
          <cell r="AC248">
            <v>16972.058874375001</v>
          </cell>
          <cell r="AD248">
            <v>16972.058874375001</v>
          </cell>
          <cell r="AE248">
            <v>16972.060000000001</v>
          </cell>
          <cell r="AF248">
            <v>-1.1256249999860302E-3</v>
          </cell>
          <cell r="AG248">
            <v>0</v>
          </cell>
          <cell r="AH248">
            <v>0</v>
          </cell>
        </row>
        <row r="249">
          <cell r="A249">
            <v>2623</v>
          </cell>
          <cell r="B249" t="str">
            <v>Ambergate Primary School</v>
          </cell>
          <cell r="C249">
            <v>6400</v>
          </cell>
          <cell r="D249">
            <v>9000</v>
          </cell>
          <cell r="E249">
            <v>0.40625</v>
          </cell>
          <cell r="F249">
            <v>3317</v>
          </cell>
          <cell r="G249">
            <v>3317.53</v>
          </cell>
          <cell r="H249" t="str">
            <v>CO</v>
          </cell>
          <cell r="I249">
            <v>3317</v>
          </cell>
          <cell r="J249">
            <v>3180.8</v>
          </cell>
          <cell r="K249">
            <v>136.19999999999982</v>
          </cell>
          <cell r="L249">
            <v>107008909040</v>
          </cell>
          <cell r="M249">
            <v>3097.6</v>
          </cell>
          <cell r="N249" t="str">
            <v>U</v>
          </cell>
          <cell r="O249">
            <v>4194</v>
          </cell>
          <cell r="P249">
            <v>3317.5295999999998</v>
          </cell>
          <cell r="Q249">
            <v>3317.5295999999998</v>
          </cell>
          <cell r="R249">
            <v>-4.0000000035433914E-4</v>
          </cell>
          <cell r="S249">
            <v>0</v>
          </cell>
          <cell r="T249">
            <v>4320</v>
          </cell>
          <cell r="U249">
            <v>3673.3346495999999</v>
          </cell>
          <cell r="V249">
            <v>3673.3346495999999</v>
          </cell>
          <cell r="W249">
            <v>0</v>
          </cell>
          <cell r="X249">
            <v>0</v>
          </cell>
          <cell r="Y249">
            <v>0</v>
          </cell>
          <cell r="Z249">
            <v>3673.3346495999999</v>
          </cell>
          <cell r="AA249">
            <v>3637.6712063999998</v>
          </cell>
          <cell r="AB249">
            <v>3637.6712063999998</v>
          </cell>
          <cell r="AC249">
            <v>3673.3346495999999</v>
          </cell>
          <cell r="AD249">
            <v>3673.3346495999999</v>
          </cell>
          <cell r="AE249">
            <v>3673.34</v>
          </cell>
          <cell r="AF249">
            <v>-5.3504000002249086E-3</v>
          </cell>
          <cell r="AG249">
            <v>0</v>
          </cell>
          <cell r="AH249">
            <v>0</v>
          </cell>
        </row>
        <row r="250">
          <cell r="A250">
            <v>2624</v>
          </cell>
          <cell r="B250" t="str">
            <v>Pottery Primary School</v>
          </cell>
          <cell r="C250">
            <v>33500</v>
          </cell>
          <cell r="D250">
            <v>36000</v>
          </cell>
          <cell r="E250">
            <v>7.4626865671641784E-2</v>
          </cell>
          <cell r="F250">
            <v>16776</v>
          </cell>
          <cell r="G250">
            <v>16776</v>
          </cell>
          <cell r="H250" t="str">
            <v>CO</v>
          </cell>
          <cell r="I250">
            <v>16776</v>
          </cell>
          <cell r="J250">
            <v>16649.5</v>
          </cell>
          <cell r="K250">
            <v>126.5</v>
          </cell>
          <cell r="L250">
            <v>106003640767</v>
          </cell>
          <cell r="M250">
            <v>16214</v>
          </cell>
          <cell r="N250" t="str">
            <v>U</v>
          </cell>
          <cell r="O250">
            <v>16776</v>
          </cell>
          <cell r="P250">
            <v>18605.564999999999</v>
          </cell>
          <cell r="Q250">
            <v>16776</v>
          </cell>
          <cell r="R250">
            <v>0</v>
          </cell>
          <cell r="S250">
            <v>0</v>
          </cell>
          <cell r="T250">
            <v>17280</v>
          </cell>
          <cell r="U250">
            <v>20303.154000000002</v>
          </cell>
          <cell r="V250">
            <v>17280</v>
          </cell>
          <cell r="W250">
            <v>0</v>
          </cell>
          <cell r="X250">
            <v>0</v>
          </cell>
          <cell r="Y250">
            <v>0</v>
          </cell>
          <cell r="Z250">
            <v>17280</v>
          </cell>
          <cell r="AA250">
            <v>17424</v>
          </cell>
          <cell r="AB250">
            <v>17280</v>
          </cell>
          <cell r="AC250">
            <v>17280</v>
          </cell>
          <cell r="AD250">
            <v>17280</v>
          </cell>
          <cell r="AE250">
            <v>17280</v>
          </cell>
          <cell r="AF250">
            <v>0</v>
          </cell>
          <cell r="AG250">
            <v>0</v>
          </cell>
          <cell r="AH250">
            <v>0</v>
          </cell>
        </row>
        <row r="251">
          <cell r="A251">
            <v>2625</v>
          </cell>
          <cell r="B251" t="str">
            <v>Milford Community Primary School</v>
          </cell>
          <cell r="C251">
            <v>11000</v>
          </cell>
          <cell r="D251">
            <v>16250</v>
          </cell>
          <cell r="E251">
            <v>0.47727272727272729</v>
          </cell>
          <cell r="F251">
            <v>5702</v>
          </cell>
          <cell r="G251">
            <v>5702</v>
          </cell>
          <cell r="H251" t="str">
            <v>CO</v>
          </cell>
          <cell r="I251">
            <v>5702</v>
          </cell>
          <cell r="J251">
            <v>5467</v>
          </cell>
          <cell r="K251">
            <v>235</v>
          </cell>
          <cell r="L251">
            <v>106001559091</v>
          </cell>
          <cell r="M251">
            <v>5324</v>
          </cell>
          <cell r="N251" t="str">
            <v>U</v>
          </cell>
          <cell r="O251">
            <v>7572.5</v>
          </cell>
          <cell r="P251">
            <v>5702.0039999999999</v>
          </cell>
          <cell r="Q251">
            <v>5702.0039999999999</v>
          </cell>
          <cell r="R251">
            <v>3.9999999999054126E-3</v>
          </cell>
          <cell r="S251">
            <v>0</v>
          </cell>
          <cell r="T251">
            <v>7800</v>
          </cell>
          <cell r="U251">
            <v>6313.5439290000004</v>
          </cell>
          <cell r="V251">
            <v>6313.5439290000004</v>
          </cell>
          <cell r="W251">
            <v>0</v>
          </cell>
          <cell r="X251">
            <v>0</v>
          </cell>
          <cell r="Y251">
            <v>0</v>
          </cell>
          <cell r="Z251">
            <v>6313.5439290000004</v>
          </cell>
          <cell r="AA251">
            <v>6252.247386</v>
          </cell>
          <cell r="AB251">
            <v>6252.247386</v>
          </cell>
          <cell r="AC251">
            <v>6313.5439290000004</v>
          </cell>
          <cell r="AD251">
            <v>6313.5439290000004</v>
          </cell>
          <cell r="AE251">
            <v>6313.54</v>
          </cell>
          <cell r="AF251">
            <v>3.9290000004257308E-3</v>
          </cell>
          <cell r="AG251">
            <v>0</v>
          </cell>
          <cell r="AH251">
            <v>0</v>
          </cell>
        </row>
        <row r="252">
          <cell r="A252">
            <v>2626</v>
          </cell>
          <cell r="B252" t="str">
            <v>Herbert Strutt Primary School</v>
          </cell>
          <cell r="C252">
            <v>68500</v>
          </cell>
          <cell r="D252">
            <v>64500</v>
          </cell>
          <cell r="E252">
            <v>-5.8394160583941604E-2</v>
          </cell>
          <cell r="F252">
            <v>31273</v>
          </cell>
          <cell r="G252">
            <v>31273.87</v>
          </cell>
          <cell r="H252" t="str">
            <v>CO</v>
          </cell>
          <cell r="I252">
            <v>31273</v>
          </cell>
          <cell r="J252">
            <v>34044.5</v>
          </cell>
          <cell r="K252">
            <v>-2771.5</v>
          </cell>
          <cell r="L252">
            <v>0</v>
          </cell>
          <cell r="M252">
            <v>34044.5</v>
          </cell>
          <cell r="N252" t="str">
            <v>D</v>
          </cell>
          <cell r="O252">
            <v>30895.5</v>
          </cell>
          <cell r="P252">
            <v>31252.851000000002</v>
          </cell>
          <cell r="Q252">
            <v>31252.851000000002</v>
          </cell>
          <cell r="R252">
            <v>-21.018999999996595</v>
          </cell>
          <cell r="S252">
            <v>0</v>
          </cell>
          <cell r="T252">
            <v>31798.5</v>
          </cell>
          <cell r="U252">
            <v>27361.871050500002</v>
          </cell>
          <cell r="V252">
            <v>31798.5</v>
          </cell>
          <cell r="W252">
            <v>0</v>
          </cell>
          <cell r="X252">
            <v>0</v>
          </cell>
          <cell r="Y252">
            <v>0</v>
          </cell>
          <cell r="Z252">
            <v>31798.5</v>
          </cell>
          <cell r="AA252">
            <v>32056.5</v>
          </cell>
          <cell r="AB252">
            <v>31798.5</v>
          </cell>
          <cell r="AC252">
            <v>31798.5</v>
          </cell>
          <cell r="AD252">
            <v>31798.5</v>
          </cell>
          <cell r="AE252">
            <v>31798.5</v>
          </cell>
          <cell r="AF252">
            <v>0</v>
          </cell>
          <cell r="AG252">
            <v>0</v>
          </cell>
          <cell r="AH252">
            <v>0</v>
          </cell>
        </row>
        <row r="253">
          <cell r="A253">
            <v>2630</v>
          </cell>
          <cell r="B253" t="str">
            <v>Whaley Thorns Community Primary and Nursery School</v>
          </cell>
          <cell r="C253">
            <v>21750</v>
          </cell>
          <cell r="D253">
            <v>32000</v>
          </cell>
          <cell r="E253">
            <v>0.47126436781609193</v>
          </cell>
          <cell r="F253">
            <v>12079</v>
          </cell>
          <cell r="G253">
            <v>12079.73</v>
          </cell>
          <cell r="H253" t="str">
            <v>CO</v>
          </cell>
          <cell r="I253">
            <v>12079</v>
          </cell>
          <cell r="J253">
            <v>10809.75</v>
          </cell>
          <cell r="K253">
            <v>1269.25</v>
          </cell>
          <cell r="L253">
            <v>71636270400</v>
          </cell>
          <cell r="M253">
            <v>10527</v>
          </cell>
          <cell r="N253" t="str">
            <v>U</v>
          </cell>
          <cell r="O253">
            <v>14912</v>
          </cell>
          <cell r="P253">
            <v>12079.7325</v>
          </cell>
          <cell r="Q253">
            <v>12079.7325</v>
          </cell>
          <cell r="R253">
            <v>2.500000000509317E-3</v>
          </cell>
          <cell r="S253">
            <v>0</v>
          </cell>
          <cell r="T253">
            <v>15360</v>
          </cell>
          <cell r="U253">
            <v>14619.496258125</v>
          </cell>
          <cell r="V253">
            <v>14619.496258125</v>
          </cell>
          <cell r="W253">
            <v>0</v>
          </cell>
          <cell r="X253">
            <v>0</v>
          </cell>
          <cell r="Y253">
            <v>0</v>
          </cell>
          <cell r="Z253">
            <v>14619.496258125</v>
          </cell>
          <cell r="AA253">
            <v>14477.559401250002</v>
          </cell>
          <cell r="AB253">
            <v>14477.559401250002</v>
          </cell>
          <cell r="AC253">
            <v>14619.496258125</v>
          </cell>
          <cell r="AD253">
            <v>14619.496258125</v>
          </cell>
          <cell r="AE253">
            <v>14619.49</v>
          </cell>
          <cell r="AF253">
            <v>6.2581250003859168E-3</v>
          </cell>
          <cell r="AG253">
            <v>0</v>
          </cell>
          <cell r="AH253">
            <v>0</v>
          </cell>
        </row>
        <row r="254">
          <cell r="A254">
            <v>2631</v>
          </cell>
          <cell r="B254" t="str">
            <v>Hollingwood Primary School</v>
          </cell>
          <cell r="C254">
            <v>87000</v>
          </cell>
          <cell r="D254">
            <v>93000</v>
          </cell>
          <cell r="E254">
            <v>6.8965517241379309E-2</v>
          </cell>
          <cell r="F254">
            <v>44547</v>
          </cell>
          <cell r="G254">
            <v>44547</v>
          </cell>
          <cell r="H254" t="str">
            <v>CO</v>
          </cell>
          <cell r="I254">
            <v>44547</v>
          </cell>
          <cell r="J254">
            <v>43239</v>
          </cell>
          <cell r="K254">
            <v>1308</v>
          </cell>
          <cell r="L254">
            <v>0</v>
          </cell>
          <cell r="M254">
            <v>43239</v>
          </cell>
          <cell r="N254" t="str">
            <v>U</v>
          </cell>
          <cell r="O254">
            <v>44547</v>
          </cell>
          <cell r="P254">
            <v>49616.752499999995</v>
          </cell>
          <cell r="Q254">
            <v>44547</v>
          </cell>
          <cell r="R254">
            <v>0</v>
          </cell>
          <cell r="S254">
            <v>0</v>
          </cell>
          <cell r="T254">
            <v>45849</v>
          </cell>
          <cell r="U254">
            <v>53913.00675</v>
          </cell>
          <cell r="V254">
            <v>45849</v>
          </cell>
          <cell r="W254">
            <v>0</v>
          </cell>
          <cell r="X254">
            <v>0</v>
          </cell>
          <cell r="Y254">
            <v>0</v>
          </cell>
          <cell r="Z254">
            <v>45849</v>
          </cell>
          <cell r="AA254">
            <v>46221</v>
          </cell>
          <cell r="AB254">
            <v>45849</v>
          </cell>
          <cell r="AC254">
            <v>45849</v>
          </cell>
          <cell r="AD254">
            <v>45849</v>
          </cell>
          <cell r="AE254">
            <v>45849</v>
          </cell>
          <cell r="AF254">
            <v>0</v>
          </cell>
          <cell r="AG254">
            <v>0</v>
          </cell>
          <cell r="AH254">
            <v>0</v>
          </cell>
        </row>
        <row r="255">
          <cell r="A255">
            <v>3002</v>
          </cell>
          <cell r="B255" t="str">
            <v>St Oswald's CE Voluntary Controlled Infant School</v>
          </cell>
          <cell r="C255">
            <v>12750</v>
          </cell>
          <cell r="D255">
            <v>17750</v>
          </cell>
          <cell r="E255">
            <v>0.39215686274509803</v>
          </cell>
          <cell r="F255">
            <v>6609</v>
          </cell>
          <cell r="G255">
            <v>6609.14</v>
          </cell>
          <cell r="H255" t="str">
            <v>VC</v>
          </cell>
          <cell r="I255">
            <v>6609</v>
          </cell>
          <cell r="J255">
            <v>6336.75</v>
          </cell>
          <cell r="K255">
            <v>272.25</v>
          </cell>
          <cell r="L255">
            <v>13003300200</v>
          </cell>
          <cell r="M255">
            <v>6171</v>
          </cell>
          <cell r="N255" t="str">
            <v>U</v>
          </cell>
          <cell r="O255">
            <v>8271.5</v>
          </cell>
          <cell r="P255">
            <v>6609.1409999999996</v>
          </cell>
          <cell r="Q255">
            <v>6609.1409999999996</v>
          </cell>
          <cell r="R255">
            <v>9.9999999929423211E-4</v>
          </cell>
          <cell r="S255">
            <v>0</v>
          </cell>
          <cell r="T255">
            <v>8520</v>
          </cell>
          <cell r="U255">
            <v>7317.9713722500001</v>
          </cell>
          <cell r="V255">
            <v>7317.9713722500001</v>
          </cell>
          <cell r="W255">
            <v>0</v>
          </cell>
          <cell r="X255">
            <v>0</v>
          </cell>
          <cell r="Y255">
            <v>0</v>
          </cell>
          <cell r="Z255">
            <v>7317.9713722500001</v>
          </cell>
          <cell r="AA255">
            <v>7246.9231064999994</v>
          </cell>
          <cell r="AB255">
            <v>7246.9231064999994</v>
          </cell>
          <cell r="AC255">
            <v>7317.9713722500001</v>
          </cell>
          <cell r="AD255">
            <v>7317.9713722500001</v>
          </cell>
          <cell r="AE255">
            <v>7317.97</v>
          </cell>
          <cell r="AF255">
            <v>1.3722499998038984E-3</v>
          </cell>
          <cell r="AG255">
            <v>0</v>
          </cell>
          <cell r="AH255">
            <v>0</v>
          </cell>
        </row>
        <row r="256">
          <cell r="A256">
            <v>3006</v>
          </cell>
          <cell r="B256" t="str">
            <v>Bakewell CE Infant School</v>
          </cell>
          <cell r="C256">
            <v>9200</v>
          </cell>
          <cell r="D256">
            <v>12500</v>
          </cell>
          <cell r="E256">
            <v>0.35869565217391303</v>
          </cell>
          <cell r="F256">
            <v>4768</v>
          </cell>
          <cell r="G256">
            <v>4768.95</v>
          </cell>
          <cell r="H256" t="str">
            <v>VC</v>
          </cell>
          <cell r="I256">
            <v>4768</v>
          </cell>
          <cell r="J256">
            <v>4572.3999999999996</v>
          </cell>
          <cell r="K256">
            <v>195.60000000000036</v>
          </cell>
          <cell r="L256">
            <v>14000060023</v>
          </cell>
          <cell r="M256">
            <v>4452.8</v>
          </cell>
          <cell r="N256" t="str">
            <v>U</v>
          </cell>
          <cell r="O256">
            <v>5825</v>
          </cell>
          <cell r="P256">
            <v>4768.9488000000001</v>
          </cell>
          <cell r="Q256">
            <v>4768.9488000000001</v>
          </cell>
          <cell r="R256">
            <v>-1.1999999996987754E-3</v>
          </cell>
          <cell r="S256">
            <v>0</v>
          </cell>
          <cell r="T256">
            <v>6000</v>
          </cell>
          <cell r="U256">
            <v>5280.4185588</v>
          </cell>
          <cell r="V256">
            <v>5280.4185588</v>
          </cell>
          <cell r="W256">
            <v>0</v>
          </cell>
          <cell r="X256">
            <v>0</v>
          </cell>
          <cell r="Y256">
            <v>0</v>
          </cell>
          <cell r="Z256">
            <v>5280.4185588</v>
          </cell>
          <cell r="AA256">
            <v>5229.1523592000003</v>
          </cell>
          <cell r="AB256">
            <v>5229.1523592000003</v>
          </cell>
          <cell r="AC256">
            <v>5280.4185588</v>
          </cell>
          <cell r="AD256">
            <v>5280.4185588</v>
          </cell>
          <cell r="AE256">
            <v>5280.42</v>
          </cell>
          <cell r="AF256">
            <v>-1.4412000000447733E-3</v>
          </cell>
          <cell r="AG256">
            <v>0</v>
          </cell>
          <cell r="AH256">
            <v>0</v>
          </cell>
        </row>
        <row r="257">
          <cell r="A257">
            <v>3007</v>
          </cell>
          <cell r="B257" t="str">
            <v>Barlow CE Voluntary Controlled Primary School</v>
          </cell>
          <cell r="C257">
            <v>5900</v>
          </cell>
          <cell r="D257">
            <v>9100</v>
          </cell>
          <cell r="E257">
            <v>0.5423728813559322</v>
          </cell>
          <cell r="F257">
            <v>3058</v>
          </cell>
          <cell r="G257">
            <v>3058.35</v>
          </cell>
          <cell r="H257" t="str">
            <v>VC</v>
          </cell>
          <cell r="I257">
            <v>3058</v>
          </cell>
          <cell r="J257">
            <v>2932.3</v>
          </cell>
          <cell r="K257">
            <v>125.69999999999982</v>
          </cell>
          <cell r="L257">
            <v>10030236029</v>
          </cell>
          <cell r="M257">
            <v>2855.6</v>
          </cell>
          <cell r="N257" t="str">
            <v>U</v>
          </cell>
          <cell r="O257">
            <v>4240.6000000000004</v>
          </cell>
          <cell r="P257">
            <v>3058.3475999999996</v>
          </cell>
          <cell r="Q257">
            <v>3058.3475999999996</v>
          </cell>
          <cell r="R257">
            <v>-2.4000000003070454E-3</v>
          </cell>
          <cell r="S257">
            <v>0</v>
          </cell>
          <cell r="T257">
            <v>4368</v>
          </cell>
          <cell r="U257">
            <v>3386.3553800999998</v>
          </cell>
          <cell r="V257">
            <v>3386.3553800999998</v>
          </cell>
          <cell r="W257">
            <v>0</v>
          </cell>
          <cell r="X257">
            <v>0</v>
          </cell>
          <cell r="Y257">
            <v>0</v>
          </cell>
          <cell r="Z257">
            <v>3386.3553800999998</v>
          </cell>
          <cell r="AA257">
            <v>3353.4781433999997</v>
          </cell>
          <cell r="AB257">
            <v>3353.4781433999997</v>
          </cell>
          <cell r="AC257">
            <v>3386.3553800999998</v>
          </cell>
          <cell r="AD257">
            <v>3386.3553800999998</v>
          </cell>
          <cell r="AE257">
            <v>3386.36</v>
          </cell>
          <cell r="AF257">
            <v>-4.6199000003070978E-3</v>
          </cell>
          <cell r="AG257">
            <v>0</v>
          </cell>
          <cell r="AH257">
            <v>0</v>
          </cell>
        </row>
        <row r="258">
          <cell r="A258">
            <v>3008</v>
          </cell>
          <cell r="B258" t="str">
            <v>Sale and Davys CE (Controlled) Primary School</v>
          </cell>
          <cell r="C258">
            <v>27250</v>
          </cell>
          <cell r="D258">
            <v>30250</v>
          </cell>
          <cell r="E258">
            <v>0.11009174311926606</v>
          </cell>
          <cell r="F258">
            <v>14096</v>
          </cell>
          <cell r="G258">
            <v>14096.5</v>
          </cell>
          <cell r="H258" t="str">
            <v>VC</v>
          </cell>
          <cell r="I258">
            <v>14096</v>
          </cell>
          <cell r="J258">
            <v>13543.25</v>
          </cell>
          <cell r="K258">
            <v>552.75</v>
          </cell>
          <cell r="L258">
            <v>10032839040</v>
          </cell>
          <cell r="M258">
            <v>13189</v>
          </cell>
          <cell r="N258" t="str">
            <v>U</v>
          </cell>
          <cell r="O258">
            <v>14096.5</v>
          </cell>
          <cell r="P258">
            <v>15134.377499999999</v>
          </cell>
          <cell r="Q258">
            <v>14096.5</v>
          </cell>
          <cell r="R258">
            <v>0</v>
          </cell>
          <cell r="S258">
            <v>0</v>
          </cell>
          <cell r="T258">
            <v>14520</v>
          </cell>
          <cell r="U258">
            <v>17060.289124999999</v>
          </cell>
          <cell r="V258">
            <v>14520</v>
          </cell>
          <cell r="W258">
            <v>0</v>
          </cell>
          <cell r="X258">
            <v>0</v>
          </cell>
          <cell r="Y258">
            <v>0</v>
          </cell>
          <cell r="Z258">
            <v>14520</v>
          </cell>
          <cell r="AA258">
            <v>14641</v>
          </cell>
          <cell r="AB258">
            <v>14520</v>
          </cell>
          <cell r="AC258">
            <v>14520</v>
          </cell>
          <cell r="AD258">
            <v>14520</v>
          </cell>
          <cell r="AE258">
            <v>14520</v>
          </cell>
          <cell r="AF258">
            <v>0</v>
          </cell>
          <cell r="AG258">
            <v>0</v>
          </cell>
          <cell r="AH258">
            <v>0</v>
          </cell>
        </row>
        <row r="259">
          <cell r="A259">
            <v>3009</v>
          </cell>
          <cell r="B259" t="str">
            <v>Baslow St Anne's CE Controlled Primary School</v>
          </cell>
          <cell r="C259">
            <v>10500</v>
          </cell>
          <cell r="D259">
            <v>16750</v>
          </cell>
          <cell r="E259">
            <v>0.59523809523809523</v>
          </cell>
          <cell r="F259">
            <v>5442</v>
          </cell>
          <cell r="G259">
            <v>5442.82</v>
          </cell>
          <cell r="H259" t="str">
            <v>VC</v>
          </cell>
          <cell r="I259">
            <v>5442</v>
          </cell>
          <cell r="J259">
            <v>5218.5</v>
          </cell>
          <cell r="K259">
            <v>223.5</v>
          </cell>
          <cell r="L259">
            <v>11130000102</v>
          </cell>
          <cell r="M259">
            <v>5082</v>
          </cell>
          <cell r="N259" t="str">
            <v>U</v>
          </cell>
          <cell r="O259">
            <v>7805.5</v>
          </cell>
          <cell r="P259">
            <v>5442.8220000000001</v>
          </cell>
          <cell r="Q259">
            <v>5442.8220000000001</v>
          </cell>
          <cell r="R259">
            <v>2.0000000004074536E-3</v>
          </cell>
          <cell r="S259">
            <v>0</v>
          </cell>
          <cell r="T259">
            <v>8040</v>
          </cell>
          <cell r="U259">
            <v>6026.5646595000007</v>
          </cell>
          <cell r="V259">
            <v>6026.5646595000007</v>
          </cell>
          <cell r="W259">
            <v>0</v>
          </cell>
          <cell r="X259">
            <v>0</v>
          </cell>
          <cell r="Y259">
            <v>0</v>
          </cell>
          <cell r="Z259">
            <v>6026.5646595000007</v>
          </cell>
          <cell r="AA259">
            <v>5968.0543230000003</v>
          </cell>
          <cell r="AB259">
            <v>5968.0543230000003</v>
          </cell>
          <cell r="AC259">
            <v>6026.5646595000007</v>
          </cell>
          <cell r="AD259">
            <v>6026.5646595000007</v>
          </cell>
          <cell r="AE259">
            <v>6026.56</v>
          </cell>
          <cell r="AF259">
            <v>4.6595000003435416E-3</v>
          </cell>
          <cell r="AG259">
            <v>0</v>
          </cell>
          <cell r="AH259">
            <v>0</v>
          </cell>
        </row>
        <row r="260">
          <cell r="A260">
            <v>2034</v>
          </cell>
          <cell r="B260" t="str">
            <v>Bolsover C Of E Junior School</v>
          </cell>
          <cell r="C260">
            <v>68000</v>
          </cell>
          <cell r="D260">
            <v>73000</v>
          </cell>
          <cell r="E260">
            <v>7.3529411764705885E-2</v>
          </cell>
          <cell r="F260">
            <v>35967</v>
          </cell>
          <cell r="G260">
            <v>34967</v>
          </cell>
          <cell r="H260" t="str">
            <v>VC</v>
          </cell>
          <cell r="I260">
            <v>35967</v>
          </cell>
          <cell r="J260">
            <v>33796</v>
          </cell>
          <cell r="K260">
            <v>2171</v>
          </cell>
          <cell r="L260">
            <v>70499197600</v>
          </cell>
          <cell r="M260">
            <v>33796</v>
          </cell>
          <cell r="N260" t="str">
            <v>U</v>
          </cell>
          <cell r="O260">
            <v>34967</v>
          </cell>
          <cell r="P260">
            <v>38780.909999999996</v>
          </cell>
          <cell r="Q260">
            <v>34967</v>
          </cell>
          <cell r="R260">
            <v>0</v>
          </cell>
          <cell r="S260">
            <v>0</v>
          </cell>
          <cell r="T260">
            <v>35989</v>
          </cell>
          <cell r="U260">
            <v>42318.811750000001</v>
          </cell>
          <cell r="V260">
            <v>35989</v>
          </cell>
          <cell r="W260">
            <v>0</v>
          </cell>
          <cell r="X260">
            <v>-28791.200000000001</v>
          </cell>
          <cell r="Y260" t="str">
            <v>Academy</v>
          </cell>
          <cell r="Z260">
            <v>7197.7999999999993</v>
          </cell>
          <cell r="AA260">
            <v>7256.1999999999971</v>
          </cell>
          <cell r="AB260">
            <v>7197.7999999999993</v>
          </cell>
          <cell r="AC260">
            <v>7197.7999999999993</v>
          </cell>
          <cell r="AD260">
            <v>7197.7999999999993</v>
          </cell>
          <cell r="AE260">
            <v>7197.7999999999993</v>
          </cell>
          <cell r="AF260">
            <v>0</v>
          </cell>
          <cell r="AG260">
            <v>0</v>
          </cell>
          <cell r="AH260">
            <v>0</v>
          </cell>
        </row>
        <row r="261">
          <cell r="A261">
            <v>3015</v>
          </cell>
          <cell r="B261" t="str">
            <v>Bradley CE Controlled Primary School</v>
          </cell>
          <cell r="C261">
            <v>3650</v>
          </cell>
          <cell r="D261">
            <v>4400</v>
          </cell>
          <cell r="E261">
            <v>0.20547945205479451</v>
          </cell>
          <cell r="F261">
            <v>1892</v>
          </cell>
          <cell r="G261">
            <v>1892.03</v>
          </cell>
          <cell r="H261" t="str">
            <v>VC</v>
          </cell>
          <cell r="I261">
            <v>1892</v>
          </cell>
          <cell r="J261">
            <v>1814.05</v>
          </cell>
          <cell r="K261">
            <v>77.950000000000045</v>
          </cell>
          <cell r="L261">
            <v>12060000032</v>
          </cell>
          <cell r="M261">
            <v>1766.6</v>
          </cell>
          <cell r="N261" t="str">
            <v>U</v>
          </cell>
          <cell r="O261">
            <v>2050.4</v>
          </cell>
          <cell r="P261">
            <v>1892.0285999999999</v>
          </cell>
          <cell r="Q261">
            <v>1892.0285999999999</v>
          </cell>
          <cell r="R261">
            <v>-1.4000000001033186E-3</v>
          </cell>
          <cell r="S261">
            <v>0</v>
          </cell>
          <cell r="T261">
            <v>2112</v>
          </cell>
          <cell r="U261">
            <v>2094.9486673500001</v>
          </cell>
          <cell r="V261">
            <v>2094.9486673500001</v>
          </cell>
          <cell r="W261">
            <v>0</v>
          </cell>
          <cell r="X261">
            <v>0</v>
          </cell>
          <cell r="Y261">
            <v>0</v>
          </cell>
          <cell r="Z261">
            <v>2094.9486673500001</v>
          </cell>
          <cell r="AA261">
            <v>2074.6093599000001</v>
          </cell>
          <cell r="AB261">
            <v>2074.6093599000001</v>
          </cell>
          <cell r="AC261">
            <v>2094.9486673500001</v>
          </cell>
          <cell r="AD261">
            <v>2094.9486673500001</v>
          </cell>
          <cell r="AE261">
            <v>2094.9499999999998</v>
          </cell>
          <cell r="AF261">
            <v>-1.3326499997674546E-3</v>
          </cell>
          <cell r="AG261">
            <v>0</v>
          </cell>
          <cell r="AH261">
            <v>0</v>
          </cell>
        </row>
        <row r="262">
          <cell r="A262">
            <v>3016</v>
          </cell>
          <cell r="B262" t="str">
            <v>Bradwell CE Voluntary Controlled Infant School</v>
          </cell>
          <cell r="C262">
            <v>2800</v>
          </cell>
          <cell r="D262">
            <v>4150</v>
          </cell>
          <cell r="E262">
            <v>0.48214285714285715</v>
          </cell>
          <cell r="F262">
            <v>1451</v>
          </cell>
          <cell r="G262">
            <v>1451.42</v>
          </cell>
          <cell r="H262" t="str">
            <v>VC</v>
          </cell>
          <cell r="I262">
            <v>1451</v>
          </cell>
          <cell r="J262">
            <v>1391.6</v>
          </cell>
          <cell r="K262">
            <v>59.400000000000091</v>
          </cell>
          <cell r="L262">
            <v>11080000141</v>
          </cell>
          <cell r="M262">
            <v>1355.2</v>
          </cell>
          <cell r="N262" t="str">
            <v>U</v>
          </cell>
          <cell r="O262">
            <v>1933.9</v>
          </cell>
          <cell r="P262">
            <v>1451.4192</v>
          </cell>
          <cell r="Q262">
            <v>1451.4192</v>
          </cell>
          <cell r="R262">
            <v>-8.0000000002655725E-4</v>
          </cell>
          <cell r="S262">
            <v>0</v>
          </cell>
          <cell r="T262">
            <v>1992</v>
          </cell>
          <cell r="U262">
            <v>1607.0839092000001</v>
          </cell>
          <cell r="V262">
            <v>1607.0839092000001</v>
          </cell>
          <cell r="W262">
            <v>0</v>
          </cell>
          <cell r="X262">
            <v>0</v>
          </cell>
          <cell r="Y262">
            <v>0</v>
          </cell>
          <cell r="Z262">
            <v>1607.0839092000001</v>
          </cell>
          <cell r="AA262">
            <v>1591.4811528</v>
          </cell>
          <cell r="AB262">
            <v>1591.4811528</v>
          </cell>
          <cell r="AC262">
            <v>1607.0839092000001</v>
          </cell>
          <cell r="AD262">
            <v>1607.0839092000001</v>
          </cell>
          <cell r="AE262">
            <v>1607.08</v>
          </cell>
          <cell r="AF262">
            <v>3.9092000001801352E-3</v>
          </cell>
          <cell r="AG262">
            <v>0</v>
          </cell>
          <cell r="AH262">
            <v>0</v>
          </cell>
        </row>
        <row r="263">
          <cell r="A263">
            <v>3017</v>
          </cell>
          <cell r="B263" t="str">
            <v>Brailsford CE Controlled Primary School (New)</v>
          </cell>
          <cell r="C263">
            <v>7700</v>
          </cell>
          <cell r="D263">
            <v>47000</v>
          </cell>
          <cell r="E263">
            <v>5.1038961038961039</v>
          </cell>
          <cell r="F263">
            <v>9600</v>
          </cell>
          <cell r="G263">
            <v>21902</v>
          </cell>
          <cell r="H263" t="str">
            <v>VC</v>
          </cell>
          <cell r="I263">
            <v>9600</v>
          </cell>
          <cell r="J263">
            <v>3826.9</v>
          </cell>
          <cell r="K263">
            <v>5773.1</v>
          </cell>
          <cell r="L263">
            <v>0</v>
          </cell>
          <cell r="M263">
            <v>3726.7999999999997</v>
          </cell>
          <cell r="N263" t="str">
            <v>U</v>
          </cell>
          <cell r="O263">
            <v>21902</v>
          </cell>
          <cell r="P263">
            <v>4276.5029999999997</v>
          </cell>
          <cell r="Q263">
            <v>21902</v>
          </cell>
          <cell r="R263">
            <v>0</v>
          </cell>
          <cell r="S263">
            <v>0</v>
          </cell>
          <cell r="T263">
            <v>22560</v>
          </cell>
          <cell r="U263">
            <v>26506.895500000002</v>
          </cell>
          <cell r="V263">
            <v>22560</v>
          </cell>
          <cell r="W263">
            <v>0</v>
          </cell>
          <cell r="X263">
            <v>0</v>
          </cell>
          <cell r="Y263">
            <v>0</v>
          </cell>
          <cell r="Z263">
            <v>22560</v>
          </cell>
          <cell r="AA263">
            <v>22748</v>
          </cell>
          <cell r="AB263">
            <v>22560</v>
          </cell>
          <cell r="AC263">
            <v>22560</v>
          </cell>
          <cell r="AD263">
            <v>22560</v>
          </cell>
          <cell r="AE263">
            <v>22560</v>
          </cell>
          <cell r="AF263">
            <v>0</v>
          </cell>
          <cell r="AG263">
            <v>0</v>
          </cell>
          <cell r="AH263">
            <v>0</v>
          </cell>
        </row>
        <row r="264">
          <cell r="A264">
            <v>3018</v>
          </cell>
          <cell r="B264" t="str">
            <v>Breadsall CE Controlled Primary School</v>
          </cell>
          <cell r="C264">
            <v>5900</v>
          </cell>
          <cell r="D264">
            <v>7700</v>
          </cell>
          <cell r="E264">
            <v>0.30508474576271188</v>
          </cell>
          <cell r="F264">
            <v>3058</v>
          </cell>
          <cell r="G264">
            <v>3058.35</v>
          </cell>
          <cell r="H264" t="str">
            <v>VC</v>
          </cell>
          <cell r="I264">
            <v>3058</v>
          </cell>
          <cell r="J264">
            <v>2932.3</v>
          </cell>
          <cell r="K264">
            <v>125.69999999999982</v>
          </cell>
          <cell r="L264">
            <v>0</v>
          </cell>
          <cell r="M264">
            <v>2855.6</v>
          </cell>
          <cell r="N264" t="str">
            <v>U</v>
          </cell>
          <cell r="O264">
            <v>3588.2000000000003</v>
          </cell>
          <cell r="P264">
            <v>3058.3475999999996</v>
          </cell>
          <cell r="Q264">
            <v>3058.3475999999996</v>
          </cell>
          <cell r="R264">
            <v>-2.4000000003070454E-3</v>
          </cell>
          <cell r="S264">
            <v>0</v>
          </cell>
          <cell r="T264">
            <v>3696</v>
          </cell>
          <cell r="U264">
            <v>3386.3553800999998</v>
          </cell>
          <cell r="V264">
            <v>3386.3553800999998</v>
          </cell>
          <cell r="W264">
            <v>0</v>
          </cell>
          <cell r="X264">
            <v>0</v>
          </cell>
          <cell r="Y264">
            <v>0</v>
          </cell>
          <cell r="Z264">
            <v>3386.3553800999998</v>
          </cell>
          <cell r="AA264">
            <v>3353.4781433999997</v>
          </cell>
          <cell r="AB264">
            <v>3353.4781433999997</v>
          </cell>
          <cell r="AC264">
            <v>3386.3553800999998</v>
          </cell>
          <cell r="AD264">
            <v>3386.3553800999998</v>
          </cell>
          <cell r="AE264">
            <v>3386.36</v>
          </cell>
          <cell r="AF264">
            <v>-4.6199000003070978E-3</v>
          </cell>
          <cell r="AG264">
            <v>0</v>
          </cell>
          <cell r="AH264">
            <v>0</v>
          </cell>
        </row>
        <row r="265">
          <cell r="A265">
            <v>3019</v>
          </cell>
          <cell r="B265" t="str">
            <v>Fairfield Endowed CE Voluntary Controlled Junior School</v>
          </cell>
          <cell r="C265">
            <v>27250</v>
          </cell>
          <cell r="D265">
            <v>35750</v>
          </cell>
          <cell r="E265">
            <v>0.31192660550458717</v>
          </cell>
          <cell r="F265">
            <v>15134</v>
          </cell>
          <cell r="G265">
            <v>15134.38</v>
          </cell>
          <cell r="H265" t="str">
            <v>VC</v>
          </cell>
          <cell r="I265">
            <v>15134</v>
          </cell>
          <cell r="J265">
            <v>13543.25</v>
          </cell>
          <cell r="K265">
            <v>1590.75</v>
          </cell>
          <cell r="L265">
            <v>0</v>
          </cell>
          <cell r="M265">
            <v>13189</v>
          </cell>
          <cell r="N265" t="str">
            <v>U</v>
          </cell>
          <cell r="O265">
            <v>16659.5</v>
          </cell>
          <cell r="P265">
            <v>15134.377499999999</v>
          </cell>
          <cell r="Q265">
            <v>15134.377499999999</v>
          </cell>
          <cell r="R265">
            <v>-2.500000000509317E-3</v>
          </cell>
          <cell r="S265">
            <v>0</v>
          </cell>
          <cell r="T265">
            <v>17160</v>
          </cell>
          <cell r="U265">
            <v>18316.380369374998</v>
          </cell>
          <cell r="V265">
            <v>17160</v>
          </cell>
          <cell r="W265">
            <v>0</v>
          </cell>
          <cell r="X265">
            <v>0</v>
          </cell>
          <cell r="Y265">
            <v>0</v>
          </cell>
          <cell r="Z265">
            <v>17160</v>
          </cell>
          <cell r="AA265">
            <v>17303</v>
          </cell>
          <cell r="AB265">
            <v>17160</v>
          </cell>
          <cell r="AC265">
            <v>17160</v>
          </cell>
          <cell r="AD265">
            <v>17160</v>
          </cell>
          <cell r="AE265">
            <v>17160</v>
          </cell>
          <cell r="AF265">
            <v>0</v>
          </cell>
          <cell r="AG265">
            <v>0</v>
          </cell>
          <cell r="AH265">
            <v>0</v>
          </cell>
        </row>
        <row r="266">
          <cell r="A266">
            <v>3022</v>
          </cell>
          <cell r="B266" t="str">
            <v>Castleton CE (Controlled) Primary School</v>
          </cell>
          <cell r="C266">
            <v>2300</v>
          </cell>
          <cell r="D266">
            <v>3350</v>
          </cell>
          <cell r="E266">
            <v>0.45652173913043476</v>
          </cell>
          <cell r="F266">
            <v>1192</v>
          </cell>
          <cell r="G266">
            <v>1192.24</v>
          </cell>
          <cell r="H266" t="str">
            <v>VC</v>
          </cell>
          <cell r="I266">
            <v>1192</v>
          </cell>
          <cell r="J266">
            <v>1143.0999999999999</v>
          </cell>
          <cell r="K266">
            <v>48.900000000000091</v>
          </cell>
          <cell r="L266">
            <v>0</v>
          </cell>
          <cell r="M266">
            <v>1113.2</v>
          </cell>
          <cell r="N266" t="str">
            <v>U</v>
          </cell>
          <cell r="O266">
            <v>1561.1000000000001</v>
          </cell>
          <cell r="P266">
            <v>1192.2372</v>
          </cell>
          <cell r="Q266">
            <v>1192.2372</v>
          </cell>
          <cell r="R266">
            <v>-2.7999999999792635E-3</v>
          </cell>
          <cell r="S266">
            <v>0</v>
          </cell>
          <cell r="T266">
            <v>1608</v>
          </cell>
          <cell r="U266">
            <v>1320.1046397</v>
          </cell>
          <cell r="V266">
            <v>1320.1046397</v>
          </cell>
          <cell r="W266">
            <v>0</v>
          </cell>
          <cell r="X266">
            <v>0</v>
          </cell>
          <cell r="Y266">
            <v>0</v>
          </cell>
          <cell r="Z266">
            <v>1320.1046397</v>
          </cell>
          <cell r="AA266">
            <v>1307.2880898000001</v>
          </cell>
          <cell r="AB266">
            <v>1307.2880898000001</v>
          </cell>
          <cell r="AC266">
            <v>1320.1046397</v>
          </cell>
          <cell r="AD266">
            <v>1320.1046397</v>
          </cell>
          <cell r="AE266">
            <v>1320.11</v>
          </cell>
          <cell r="AF266">
            <v>-5.360299999892959E-3</v>
          </cell>
          <cell r="AG266">
            <v>0</v>
          </cell>
          <cell r="AH266">
            <v>0</v>
          </cell>
        </row>
        <row r="267">
          <cell r="A267">
            <v>3024</v>
          </cell>
          <cell r="B267" t="str">
            <v>Dove Holes CE Voluntary Controlled Primary School</v>
          </cell>
          <cell r="C267">
            <v>8300</v>
          </cell>
          <cell r="D267">
            <v>11750</v>
          </cell>
          <cell r="E267">
            <v>0.41566265060240964</v>
          </cell>
          <cell r="F267">
            <v>4302</v>
          </cell>
          <cell r="G267">
            <v>4302.42</v>
          </cell>
          <cell r="H267" t="str">
            <v>VC</v>
          </cell>
          <cell r="I267">
            <v>4302</v>
          </cell>
          <cell r="J267">
            <v>4125.1000000000004</v>
          </cell>
          <cell r="K267">
            <v>176.89999999999964</v>
          </cell>
          <cell r="L267">
            <v>0</v>
          </cell>
          <cell r="M267">
            <v>4017.2</v>
          </cell>
          <cell r="N267" t="str">
            <v>U</v>
          </cell>
          <cell r="O267">
            <v>5475.5</v>
          </cell>
          <cell r="P267">
            <v>4302.4211999999998</v>
          </cell>
          <cell r="Q267">
            <v>4302.4211999999998</v>
          </cell>
          <cell r="R267">
            <v>1.1999999996987754E-3</v>
          </cell>
          <cell r="S267">
            <v>0</v>
          </cell>
          <cell r="T267">
            <v>5640</v>
          </cell>
          <cell r="U267">
            <v>4763.8558737000003</v>
          </cell>
          <cell r="V267">
            <v>4763.8558737000003</v>
          </cell>
          <cell r="W267">
            <v>0</v>
          </cell>
          <cell r="X267">
            <v>0</v>
          </cell>
          <cell r="Y267">
            <v>0</v>
          </cell>
          <cell r="Z267">
            <v>4763.8558737000003</v>
          </cell>
          <cell r="AA267">
            <v>4717.6048457999996</v>
          </cell>
          <cell r="AB267">
            <v>4717.6048457999996</v>
          </cell>
          <cell r="AC267">
            <v>4763.8558737000003</v>
          </cell>
          <cell r="AD267">
            <v>4763.8558737000003</v>
          </cell>
          <cell r="AE267">
            <v>4763.8500000000004</v>
          </cell>
          <cell r="AF267">
            <v>5.8736999999382533E-3</v>
          </cell>
          <cell r="AG267">
            <v>0</v>
          </cell>
          <cell r="AH267">
            <v>0</v>
          </cell>
        </row>
        <row r="268">
          <cell r="A268">
            <v>3025</v>
          </cell>
          <cell r="B268" t="str">
            <v>Christ Church CofE Primary School</v>
          </cell>
          <cell r="C268">
            <v>15000</v>
          </cell>
          <cell r="D268">
            <v>27000</v>
          </cell>
          <cell r="E268">
            <v>0.8</v>
          </cell>
          <cell r="F268">
            <v>8330</v>
          </cell>
          <cell r="G268">
            <v>1666</v>
          </cell>
          <cell r="H268" t="str">
            <v>AC</v>
          </cell>
          <cell r="I268">
            <v>1666</v>
          </cell>
          <cell r="J268">
            <v>1491</v>
          </cell>
          <cell r="K268">
            <v>175</v>
          </cell>
          <cell r="L268">
            <v>0</v>
          </cell>
          <cell r="M268">
            <v>7260</v>
          </cell>
          <cell r="N268" t="str">
            <v>U</v>
          </cell>
          <cell r="O268">
            <v>12582</v>
          </cell>
          <cell r="P268">
            <v>8330.85</v>
          </cell>
          <cell r="Q268">
            <v>8330.85</v>
          </cell>
          <cell r="R268">
            <v>6664.85</v>
          </cell>
          <cell r="S268">
            <v>0</v>
          </cell>
          <cell r="T268">
            <v>12960</v>
          </cell>
          <cell r="U268">
            <v>10082.411212500001</v>
          </cell>
          <cell r="V268">
            <v>10082.411212500001</v>
          </cell>
          <cell r="W268">
            <v>0</v>
          </cell>
          <cell r="X268">
            <v>-8065.9289700000008</v>
          </cell>
          <cell r="Y268" t="str">
            <v>Academy</v>
          </cell>
          <cell r="Z268">
            <v>2016.4822425000002</v>
          </cell>
          <cell r="AA268">
            <v>1996.9047449999998</v>
          </cell>
          <cell r="AB268">
            <v>1996.9047449999998</v>
          </cell>
          <cell r="AC268">
            <v>2016.4822425000002</v>
          </cell>
          <cell r="AD268">
            <v>2016.4822425000002</v>
          </cell>
          <cell r="AE268">
            <v>2016.4822425000002</v>
          </cell>
          <cell r="AF268">
            <v>0</v>
          </cell>
          <cell r="AG268">
            <v>0</v>
          </cell>
          <cell r="AH268">
            <v>0</v>
          </cell>
        </row>
        <row r="269">
          <cell r="A269">
            <v>3026</v>
          </cell>
          <cell r="B269" t="str">
            <v>Clifton CE Controlled Primary School</v>
          </cell>
          <cell r="C269">
            <v>8700</v>
          </cell>
          <cell r="D269">
            <v>10000</v>
          </cell>
          <cell r="E269">
            <v>0.14942528735632185</v>
          </cell>
          <cell r="F269">
            <v>4509</v>
          </cell>
          <cell r="G269">
            <v>4509.7700000000004</v>
          </cell>
          <cell r="H269" t="str">
            <v>VC</v>
          </cell>
          <cell r="I269">
            <v>4509</v>
          </cell>
          <cell r="J269">
            <v>4323.8999999999996</v>
          </cell>
          <cell r="K269">
            <v>185.10000000000036</v>
          </cell>
          <cell r="L269">
            <v>0</v>
          </cell>
          <cell r="M269">
            <v>4210.8</v>
          </cell>
          <cell r="N269" t="str">
            <v>U</v>
          </cell>
          <cell r="O269">
            <v>4660</v>
          </cell>
          <cell r="P269">
            <v>4509.7668000000003</v>
          </cell>
          <cell r="Q269">
            <v>4509.7668000000003</v>
          </cell>
          <cell r="R269">
            <v>-3.200000000106229E-3</v>
          </cell>
          <cell r="S269">
            <v>0</v>
          </cell>
          <cell r="T269">
            <v>4800</v>
          </cell>
          <cell r="U269">
            <v>4993.4392893000004</v>
          </cell>
          <cell r="V269">
            <v>4800</v>
          </cell>
          <cell r="W269">
            <v>0</v>
          </cell>
          <cell r="X269">
            <v>0</v>
          </cell>
          <cell r="Y269">
            <v>0</v>
          </cell>
          <cell r="Z269">
            <v>4800</v>
          </cell>
          <cell r="AA269">
            <v>4840</v>
          </cell>
          <cell r="AB269">
            <v>4800</v>
          </cell>
          <cell r="AC269">
            <v>4800</v>
          </cell>
          <cell r="AD269">
            <v>4800</v>
          </cell>
          <cell r="AE269">
            <v>4800</v>
          </cell>
          <cell r="AF269">
            <v>0</v>
          </cell>
          <cell r="AG269">
            <v>0</v>
          </cell>
          <cell r="AH269">
            <v>0</v>
          </cell>
        </row>
        <row r="270">
          <cell r="A270">
            <v>3027</v>
          </cell>
          <cell r="B270" t="str">
            <v>Coton-in-the-Elms CE Controlled Primary School</v>
          </cell>
          <cell r="C270">
            <v>15500</v>
          </cell>
          <cell r="D270">
            <v>24000</v>
          </cell>
          <cell r="E270">
            <v>0.54838709677419351</v>
          </cell>
          <cell r="F270">
            <v>8608</v>
          </cell>
          <cell r="G270">
            <v>7062.19</v>
          </cell>
          <cell r="H270" t="str">
            <v>VC</v>
          </cell>
          <cell r="I270">
            <v>8608</v>
          </cell>
          <cell r="J270">
            <v>7703.5</v>
          </cell>
          <cell r="K270">
            <v>904.5</v>
          </cell>
          <cell r="L270">
            <v>10130499000</v>
          </cell>
          <cell r="M270">
            <v>7502</v>
          </cell>
          <cell r="N270" t="str">
            <v>U</v>
          </cell>
          <cell r="O270">
            <v>11184</v>
          </cell>
          <cell r="P270">
            <v>8608.5450000000001</v>
          </cell>
          <cell r="Q270">
            <v>8868.5450000000001</v>
          </cell>
          <cell r="R270">
            <v>1806.3550000000005</v>
          </cell>
          <cell r="S270">
            <v>0</v>
          </cell>
          <cell r="T270">
            <v>11520</v>
          </cell>
          <cell r="U270">
            <v>10733.156586250001</v>
          </cell>
          <cell r="V270">
            <v>10733.156586250001</v>
          </cell>
          <cell r="W270">
            <v>0</v>
          </cell>
          <cell r="X270">
            <v>0</v>
          </cell>
          <cell r="Y270">
            <v>0</v>
          </cell>
          <cell r="Z270">
            <v>10733.156586250001</v>
          </cell>
          <cell r="AA270">
            <v>10317.3411825</v>
          </cell>
          <cell r="AB270">
            <v>10317.3411825</v>
          </cell>
          <cell r="AC270">
            <v>10418.49158625</v>
          </cell>
          <cell r="AD270">
            <v>10733.156586250001</v>
          </cell>
          <cell r="AE270">
            <v>10730.5</v>
          </cell>
          <cell r="AF270">
            <v>2.6565862500010553</v>
          </cell>
          <cell r="AG270">
            <v>0</v>
          </cell>
          <cell r="AH270">
            <v>0</v>
          </cell>
        </row>
        <row r="271">
          <cell r="A271">
            <v>3030</v>
          </cell>
          <cell r="B271" t="str">
            <v>Edale CE Voluntary Controlled Primary School</v>
          </cell>
          <cell r="C271">
            <v>2950</v>
          </cell>
          <cell r="D271">
            <v>3250</v>
          </cell>
          <cell r="E271">
            <v>0.10169491525423729</v>
          </cell>
          <cell r="F271">
            <v>1514</v>
          </cell>
          <cell r="G271">
            <v>1514.5</v>
          </cell>
          <cell r="H271" t="str">
            <v>VC</v>
          </cell>
          <cell r="I271">
            <v>1514</v>
          </cell>
          <cell r="J271">
            <v>1466.15</v>
          </cell>
          <cell r="K271">
            <v>47.849999999999909</v>
          </cell>
          <cell r="L271">
            <v>0</v>
          </cell>
          <cell r="M271">
            <v>1427.8</v>
          </cell>
          <cell r="N271" t="str">
            <v>U</v>
          </cell>
          <cell r="O271">
            <v>1514.5</v>
          </cell>
          <cell r="P271">
            <v>1529.1737999999998</v>
          </cell>
          <cell r="Q271">
            <v>1514.5</v>
          </cell>
          <cell r="R271">
            <v>0</v>
          </cell>
          <cell r="S271">
            <v>0</v>
          </cell>
          <cell r="T271">
            <v>1560</v>
          </cell>
          <cell r="U271">
            <v>1676.9301250000001</v>
          </cell>
          <cell r="V271">
            <v>1560</v>
          </cell>
          <cell r="W271">
            <v>0</v>
          </cell>
          <cell r="X271">
            <v>0</v>
          </cell>
          <cell r="Y271">
            <v>0</v>
          </cell>
          <cell r="Z271">
            <v>1560</v>
          </cell>
          <cell r="AA271">
            <v>1573</v>
          </cell>
          <cell r="AB271">
            <v>1560</v>
          </cell>
          <cell r="AC271">
            <v>1560</v>
          </cell>
          <cell r="AD271">
            <v>1560</v>
          </cell>
          <cell r="AE271">
            <v>1560</v>
          </cell>
          <cell r="AF271">
            <v>0</v>
          </cell>
          <cell r="AG271">
            <v>0</v>
          </cell>
          <cell r="AH271">
            <v>0</v>
          </cell>
        </row>
        <row r="272">
          <cell r="A272">
            <v>3032</v>
          </cell>
          <cell r="B272" t="str">
            <v>Creswell CE Infant and Nursery School</v>
          </cell>
          <cell r="C272">
            <v>28250</v>
          </cell>
          <cell r="D272">
            <v>48000</v>
          </cell>
          <cell r="E272">
            <v>0.69911504424778759</v>
          </cell>
          <cell r="F272">
            <v>15273</v>
          </cell>
          <cell r="G272">
            <v>15273.22</v>
          </cell>
          <cell r="H272" t="str">
            <v>VC</v>
          </cell>
          <cell r="I272">
            <v>15273</v>
          </cell>
          <cell r="J272">
            <v>14040.25</v>
          </cell>
          <cell r="K272">
            <v>1232.75</v>
          </cell>
          <cell r="L272">
            <v>0</v>
          </cell>
          <cell r="M272">
            <v>13673</v>
          </cell>
          <cell r="N272" t="str">
            <v>U</v>
          </cell>
          <cell r="O272">
            <v>22368</v>
          </cell>
          <cell r="P272">
            <v>15689.7675</v>
          </cell>
          <cell r="Q272">
            <v>15689.7675</v>
          </cell>
          <cell r="R272">
            <v>416.54750000000058</v>
          </cell>
          <cell r="S272">
            <v>0</v>
          </cell>
          <cell r="T272">
            <v>27854.5</v>
          </cell>
          <cell r="U272">
            <v>27854.5</v>
          </cell>
          <cell r="V272">
            <v>27854.5</v>
          </cell>
          <cell r="W272">
            <v>0</v>
          </cell>
          <cell r="X272">
            <v>0</v>
          </cell>
          <cell r="Y272">
            <v>0</v>
          </cell>
          <cell r="Z272">
            <v>27854.5</v>
          </cell>
          <cell r="AA272">
            <v>18804.186348750001</v>
          </cell>
          <cell r="AB272">
            <v>18804.186348750001</v>
          </cell>
          <cell r="AC272">
            <v>18988.541116875</v>
          </cell>
          <cell r="AD272">
            <v>27854.5</v>
          </cell>
          <cell r="AE272">
            <v>27854</v>
          </cell>
          <cell r="AF272">
            <v>0.5</v>
          </cell>
          <cell r="AG272">
            <v>0</v>
          </cell>
          <cell r="AH272">
            <v>0</v>
          </cell>
        </row>
        <row r="273">
          <cell r="A273">
            <v>3033</v>
          </cell>
          <cell r="B273" t="str">
            <v>Elton CE Controlled Primary School</v>
          </cell>
          <cell r="C273">
            <v>4300</v>
          </cell>
          <cell r="D273">
            <v>3600</v>
          </cell>
          <cell r="E273">
            <v>-0.16279069767441862</v>
          </cell>
          <cell r="F273">
            <v>1698</v>
          </cell>
          <cell r="G273">
            <v>1698.26</v>
          </cell>
          <cell r="H273" t="str">
            <v>VC</v>
          </cell>
          <cell r="I273">
            <v>1698</v>
          </cell>
          <cell r="J273">
            <v>2137.1</v>
          </cell>
          <cell r="K273">
            <v>-439.09999999999991</v>
          </cell>
          <cell r="L273">
            <v>0</v>
          </cell>
          <cell r="M273">
            <v>2081.1999999999998</v>
          </cell>
          <cell r="N273" t="str">
            <v>D</v>
          </cell>
          <cell r="O273">
            <v>1677.6000000000001</v>
          </cell>
          <cell r="P273">
            <v>1698.2592</v>
          </cell>
          <cell r="Q273">
            <v>1698.2592</v>
          </cell>
          <cell r="R273">
            <v>-8.0000000002655725E-4</v>
          </cell>
          <cell r="S273">
            <v>0</v>
          </cell>
          <cell r="T273">
            <v>1728</v>
          </cell>
          <cell r="U273">
            <v>1224.4448831999998</v>
          </cell>
          <cell r="V273">
            <v>1728</v>
          </cell>
          <cell r="W273">
            <v>0</v>
          </cell>
          <cell r="X273">
            <v>0</v>
          </cell>
          <cell r="Y273">
            <v>0</v>
          </cell>
          <cell r="Z273">
            <v>1728</v>
          </cell>
          <cell r="AA273">
            <v>1742.3999999999999</v>
          </cell>
          <cell r="AB273">
            <v>1728</v>
          </cell>
          <cell r="AC273">
            <v>1728</v>
          </cell>
          <cell r="AD273">
            <v>1728</v>
          </cell>
          <cell r="AE273">
            <v>1728</v>
          </cell>
          <cell r="AF273">
            <v>0</v>
          </cell>
          <cell r="AG273">
            <v>0</v>
          </cell>
          <cell r="AH273">
            <v>0</v>
          </cell>
        </row>
        <row r="274">
          <cell r="A274">
            <v>3034</v>
          </cell>
          <cell r="B274" t="str">
            <v>Eyam C E Controlled Primary School</v>
          </cell>
          <cell r="C274">
            <v>4100</v>
          </cell>
          <cell r="D274">
            <v>6300</v>
          </cell>
          <cell r="E274">
            <v>0.53658536585365857</v>
          </cell>
          <cell r="F274">
            <v>2125</v>
          </cell>
          <cell r="G274">
            <v>2125.29</v>
          </cell>
          <cell r="H274" t="str">
            <v>VC</v>
          </cell>
          <cell r="I274">
            <v>2125</v>
          </cell>
          <cell r="J274">
            <v>2037.7</v>
          </cell>
          <cell r="K274">
            <v>87.299999999999955</v>
          </cell>
          <cell r="L274">
            <v>0</v>
          </cell>
          <cell r="M274">
            <v>1984.3999999999999</v>
          </cell>
          <cell r="N274" t="str">
            <v>U</v>
          </cell>
          <cell r="O274">
            <v>2935.8</v>
          </cell>
          <cell r="P274">
            <v>2125.2923999999998</v>
          </cell>
          <cell r="Q274">
            <v>2125.2923999999998</v>
          </cell>
          <cell r="R274">
            <v>2.3999999998522981E-3</v>
          </cell>
          <cell r="S274">
            <v>0</v>
          </cell>
          <cell r="T274">
            <v>3024</v>
          </cell>
          <cell r="U274">
            <v>2353.2300098999999</v>
          </cell>
          <cell r="V274">
            <v>2353.2300098999999</v>
          </cell>
          <cell r="W274">
            <v>0</v>
          </cell>
          <cell r="X274">
            <v>0</v>
          </cell>
          <cell r="Y274">
            <v>0</v>
          </cell>
          <cell r="Z274">
            <v>2353.2300098999999</v>
          </cell>
          <cell r="AA274">
            <v>2330.3831166</v>
          </cell>
          <cell r="AB274">
            <v>2330.3831166</v>
          </cell>
          <cell r="AC274">
            <v>2353.2300098999999</v>
          </cell>
          <cell r="AD274">
            <v>2353.2300098999999</v>
          </cell>
          <cell r="AE274">
            <v>2353.23</v>
          </cell>
          <cell r="AF274">
            <v>9.8999998954241164E-6</v>
          </cell>
          <cell r="AG274">
            <v>0</v>
          </cell>
          <cell r="AH274">
            <v>0</v>
          </cell>
        </row>
        <row r="275">
          <cell r="A275">
            <v>3035</v>
          </cell>
          <cell r="B275" t="str">
            <v>St Luke's CE Controlled Primary School</v>
          </cell>
          <cell r="C275">
            <v>37250</v>
          </cell>
          <cell r="D275">
            <v>44000</v>
          </cell>
          <cell r="E275">
            <v>0.18120805369127516</v>
          </cell>
          <cell r="F275">
            <v>20504</v>
          </cell>
          <cell r="G275">
            <v>20504</v>
          </cell>
          <cell r="H275" t="str">
            <v>VC</v>
          </cell>
          <cell r="I275">
            <v>20504</v>
          </cell>
          <cell r="J275">
            <v>18513.25</v>
          </cell>
          <cell r="K275">
            <v>1990.75</v>
          </cell>
          <cell r="L275">
            <v>92007960607</v>
          </cell>
          <cell r="M275">
            <v>18029</v>
          </cell>
          <cell r="N275" t="str">
            <v>U</v>
          </cell>
          <cell r="O275">
            <v>20504</v>
          </cell>
          <cell r="P275">
            <v>20688.2775</v>
          </cell>
          <cell r="Q275">
            <v>20504</v>
          </cell>
          <cell r="R275">
            <v>0</v>
          </cell>
          <cell r="S275">
            <v>0</v>
          </cell>
          <cell r="T275">
            <v>21120</v>
          </cell>
          <cell r="U275">
            <v>24814.966</v>
          </cell>
          <cell r="V275">
            <v>21120</v>
          </cell>
          <cell r="W275">
            <v>0</v>
          </cell>
          <cell r="X275">
            <v>0</v>
          </cell>
          <cell r="Y275">
            <v>0</v>
          </cell>
          <cell r="Z275">
            <v>21120</v>
          </cell>
          <cell r="AA275">
            <v>21296</v>
          </cell>
          <cell r="AB275">
            <v>21120</v>
          </cell>
          <cell r="AC275">
            <v>21120</v>
          </cell>
          <cell r="AD275">
            <v>21120</v>
          </cell>
          <cell r="AE275">
            <v>21120</v>
          </cell>
          <cell r="AF275">
            <v>0</v>
          </cell>
          <cell r="AG275">
            <v>0</v>
          </cell>
          <cell r="AH275">
            <v>0</v>
          </cell>
        </row>
        <row r="276">
          <cell r="A276">
            <v>3036</v>
          </cell>
          <cell r="B276" t="str">
            <v>St James' CE (Controlled) Primary School</v>
          </cell>
          <cell r="C276">
            <v>23250</v>
          </cell>
          <cell r="D276">
            <v>30000</v>
          </cell>
          <cell r="E276">
            <v>0.29032258064516131</v>
          </cell>
          <cell r="F276">
            <v>12912</v>
          </cell>
          <cell r="G276">
            <v>14660.32</v>
          </cell>
          <cell r="H276" t="str">
            <v>VC</v>
          </cell>
          <cell r="I276">
            <v>12912</v>
          </cell>
          <cell r="J276">
            <v>11555.25</v>
          </cell>
          <cell r="K276">
            <v>1356.75</v>
          </cell>
          <cell r="L276">
            <v>9200800701</v>
          </cell>
          <cell r="M276">
            <v>11253</v>
          </cell>
          <cell r="N276" t="str">
            <v>U</v>
          </cell>
          <cell r="O276">
            <v>13980</v>
          </cell>
          <cell r="P276">
            <v>12912.817499999999</v>
          </cell>
          <cell r="Q276">
            <v>12912.817499999999</v>
          </cell>
          <cell r="R276">
            <v>-1747.5025000000005</v>
          </cell>
          <cell r="S276">
            <v>0</v>
          </cell>
          <cell r="T276">
            <v>14400</v>
          </cell>
          <cell r="U276">
            <v>15627.737379374999</v>
          </cell>
          <cell r="V276">
            <v>14400</v>
          </cell>
          <cell r="W276">
            <v>0</v>
          </cell>
          <cell r="X276">
            <v>1800</v>
          </cell>
          <cell r="Y276" t="str">
            <v>Sports ground</v>
          </cell>
          <cell r="Z276">
            <v>16200</v>
          </cell>
          <cell r="AA276">
            <v>16335</v>
          </cell>
          <cell r="AB276">
            <v>16200</v>
          </cell>
          <cell r="AC276">
            <v>16200</v>
          </cell>
          <cell r="AD276">
            <v>16200</v>
          </cell>
          <cell r="AE276">
            <v>16200</v>
          </cell>
          <cell r="AF276">
            <v>0</v>
          </cell>
          <cell r="AG276">
            <v>0</v>
          </cell>
          <cell r="AH276">
            <v>0</v>
          </cell>
        </row>
        <row r="277">
          <cell r="A277">
            <v>3037</v>
          </cell>
          <cell r="B277" t="str">
            <v>Great Hucklow CE Primary School</v>
          </cell>
          <cell r="C277">
            <v>6200</v>
          </cell>
          <cell r="D277">
            <v>7600</v>
          </cell>
          <cell r="E277">
            <v>0.22580645161290322</v>
          </cell>
          <cell r="F277">
            <v>3213</v>
          </cell>
          <cell r="G277">
            <v>3213.86</v>
          </cell>
          <cell r="H277" t="str">
            <v>VC</v>
          </cell>
          <cell r="I277">
            <v>3213</v>
          </cell>
          <cell r="J277">
            <v>3081.4</v>
          </cell>
          <cell r="K277">
            <v>131.59999999999991</v>
          </cell>
          <cell r="L277">
            <v>0</v>
          </cell>
          <cell r="M277">
            <v>3000.7999999999997</v>
          </cell>
          <cell r="N277" t="str">
            <v>U</v>
          </cell>
          <cell r="O277">
            <v>3541.6000000000004</v>
          </cell>
          <cell r="P277">
            <v>3213.8567999999996</v>
          </cell>
          <cell r="Q277">
            <v>3213.8567999999996</v>
          </cell>
          <cell r="R277">
            <v>-3.2000000005609763E-3</v>
          </cell>
          <cell r="S277">
            <v>0</v>
          </cell>
          <cell r="T277">
            <v>3648</v>
          </cell>
          <cell r="U277">
            <v>3558.5429417999999</v>
          </cell>
          <cell r="V277">
            <v>3558.5429417999999</v>
          </cell>
          <cell r="W277">
            <v>0</v>
          </cell>
          <cell r="X277">
            <v>0</v>
          </cell>
          <cell r="Y277">
            <v>0</v>
          </cell>
          <cell r="Z277">
            <v>3558.5429417999999</v>
          </cell>
          <cell r="AA277">
            <v>3523.9939811999998</v>
          </cell>
          <cell r="AB277">
            <v>3523.9939811999998</v>
          </cell>
          <cell r="AC277">
            <v>3558.5429417999999</v>
          </cell>
          <cell r="AD277">
            <v>3558.5429417999999</v>
          </cell>
          <cell r="AE277">
            <v>3558.55</v>
          </cell>
          <cell r="AF277">
            <v>-7.05820000030144E-3</v>
          </cell>
          <cell r="AG277">
            <v>0</v>
          </cell>
          <cell r="AH277">
            <v>0</v>
          </cell>
        </row>
        <row r="278">
          <cell r="A278">
            <v>3038</v>
          </cell>
          <cell r="B278" t="str">
            <v>Rowsley CE Primary School</v>
          </cell>
          <cell r="C278">
            <v>6200</v>
          </cell>
          <cell r="D278">
            <v>8700</v>
          </cell>
          <cell r="E278">
            <v>0.40322580645161288</v>
          </cell>
          <cell r="F278">
            <v>3213</v>
          </cell>
          <cell r="G278">
            <v>3213.86</v>
          </cell>
          <cell r="H278" t="str">
            <v>VC</v>
          </cell>
          <cell r="I278">
            <v>3213</v>
          </cell>
          <cell r="J278">
            <v>3081.4</v>
          </cell>
          <cell r="K278">
            <v>131.59999999999991</v>
          </cell>
          <cell r="L278">
            <v>11440000009</v>
          </cell>
          <cell r="M278">
            <v>3000.7999999999997</v>
          </cell>
          <cell r="N278" t="str">
            <v>U</v>
          </cell>
          <cell r="O278">
            <v>4054.2000000000003</v>
          </cell>
          <cell r="P278">
            <v>3213.8567999999996</v>
          </cell>
          <cell r="Q278">
            <v>3213.8567999999996</v>
          </cell>
          <cell r="R278">
            <v>-3.2000000005609763E-3</v>
          </cell>
          <cell r="S278">
            <v>0</v>
          </cell>
          <cell r="T278">
            <v>4176</v>
          </cell>
          <cell r="U278">
            <v>3558.5429417999999</v>
          </cell>
          <cell r="V278">
            <v>3558.5429417999999</v>
          </cell>
          <cell r="W278">
            <v>0</v>
          </cell>
          <cell r="X278">
            <v>0</v>
          </cell>
          <cell r="Y278">
            <v>0</v>
          </cell>
          <cell r="Z278">
            <v>3558.5429417999999</v>
          </cell>
          <cell r="AA278">
            <v>3523.9939811999998</v>
          </cell>
          <cell r="AB278">
            <v>3523.9939811999998</v>
          </cell>
          <cell r="AC278">
            <v>3558.5429417999999</v>
          </cell>
          <cell r="AD278">
            <v>3558.5429417999999</v>
          </cell>
          <cell r="AE278">
            <v>3558.55</v>
          </cell>
          <cell r="AF278">
            <v>-7.05820000030144E-3</v>
          </cell>
          <cell r="AG278">
            <v>0</v>
          </cell>
          <cell r="AH278">
            <v>0</v>
          </cell>
        </row>
        <row r="279">
          <cell r="A279">
            <v>3039</v>
          </cell>
          <cell r="B279" t="str">
            <v>Earl Sterndale CE Voluntary Controlled Primary School</v>
          </cell>
          <cell r="C279">
            <v>3250</v>
          </cell>
          <cell r="D279">
            <v>3850</v>
          </cell>
          <cell r="E279">
            <v>0.18461538461538463</v>
          </cell>
          <cell r="F279">
            <v>1684</v>
          </cell>
          <cell r="G279">
            <v>1684.58</v>
          </cell>
          <cell r="H279" t="str">
            <v>VC</v>
          </cell>
          <cell r="I279">
            <v>1684</v>
          </cell>
          <cell r="J279">
            <v>1615.25</v>
          </cell>
          <cell r="K279">
            <v>68.75</v>
          </cell>
          <cell r="L279">
            <v>11270000050</v>
          </cell>
          <cell r="M279">
            <v>1573</v>
          </cell>
          <cell r="N279" t="str">
            <v>U</v>
          </cell>
          <cell r="O279">
            <v>1794.1000000000001</v>
          </cell>
          <cell r="P279">
            <v>1684.683</v>
          </cell>
          <cell r="Q279">
            <v>1684.683</v>
          </cell>
          <cell r="R279">
            <v>0.10300000000006548</v>
          </cell>
          <cell r="S279">
            <v>0</v>
          </cell>
          <cell r="T279">
            <v>1848</v>
          </cell>
          <cell r="U279">
            <v>1865.3652517500002</v>
          </cell>
          <cell r="V279">
            <v>1848</v>
          </cell>
          <cell r="W279">
            <v>0</v>
          </cell>
          <cell r="X279">
            <v>0</v>
          </cell>
          <cell r="Y279">
            <v>0</v>
          </cell>
          <cell r="Z279">
            <v>1848</v>
          </cell>
          <cell r="AA279">
            <v>1847.2549094999999</v>
          </cell>
          <cell r="AB279">
            <v>1847.2549094999999</v>
          </cell>
          <cell r="AC279">
            <v>1848</v>
          </cell>
          <cell r="AD279">
            <v>1848</v>
          </cell>
          <cell r="AE279">
            <v>1848</v>
          </cell>
          <cell r="AF279">
            <v>0</v>
          </cell>
          <cell r="AG279">
            <v>0</v>
          </cell>
          <cell r="AH279">
            <v>0</v>
          </cell>
        </row>
        <row r="280">
          <cell r="A280">
            <v>3040</v>
          </cell>
          <cell r="B280" t="str">
            <v>Biggin CE Controlled Primary School</v>
          </cell>
          <cell r="C280">
            <v>4350</v>
          </cell>
          <cell r="D280">
            <v>6800</v>
          </cell>
          <cell r="E280">
            <v>0.56321839080459768</v>
          </cell>
          <cell r="F280">
            <v>2254</v>
          </cell>
          <cell r="G280">
            <v>2254.88</v>
          </cell>
          <cell r="H280" t="str">
            <v>VC</v>
          </cell>
          <cell r="I280">
            <v>2254</v>
          </cell>
          <cell r="J280">
            <v>2161.9499999999998</v>
          </cell>
          <cell r="K280">
            <v>92.050000000000182</v>
          </cell>
          <cell r="L280">
            <v>12170000097</v>
          </cell>
          <cell r="M280">
            <v>2105.4</v>
          </cell>
          <cell r="N280" t="str">
            <v>U</v>
          </cell>
          <cell r="O280">
            <v>3168.8</v>
          </cell>
          <cell r="P280">
            <v>2254.8834000000002</v>
          </cell>
          <cell r="Q280">
            <v>2254.8834000000002</v>
          </cell>
          <cell r="R280">
            <v>3.4000000000560249E-3</v>
          </cell>
          <cell r="S280">
            <v>0</v>
          </cell>
          <cell r="T280">
            <v>3264</v>
          </cell>
          <cell r="U280">
            <v>2496.7196446500002</v>
          </cell>
          <cell r="V280">
            <v>2496.7196446500002</v>
          </cell>
          <cell r="W280">
            <v>0</v>
          </cell>
          <cell r="X280">
            <v>0</v>
          </cell>
          <cell r="Y280">
            <v>0</v>
          </cell>
          <cell r="Z280">
            <v>2496.7196446500002</v>
          </cell>
          <cell r="AA280">
            <v>2472.4796481000003</v>
          </cell>
          <cell r="AB280">
            <v>2472.4796481000003</v>
          </cell>
          <cell r="AC280">
            <v>2496.7196446500002</v>
          </cell>
          <cell r="AD280">
            <v>2496.7196446500002</v>
          </cell>
          <cell r="AE280">
            <v>2496.7199999999998</v>
          </cell>
          <cell r="AF280">
            <v>-3.5534999960873392E-4</v>
          </cell>
          <cell r="AG280">
            <v>0</v>
          </cell>
          <cell r="AH280">
            <v>0</v>
          </cell>
        </row>
        <row r="281">
          <cell r="A281">
            <v>3041</v>
          </cell>
          <cell r="B281" t="str">
            <v>Hartington CE (Controlled) Primary School</v>
          </cell>
          <cell r="C281">
            <v>6900</v>
          </cell>
          <cell r="D281">
            <v>3250</v>
          </cell>
          <cell r="E281">
            <v>-0.52898550724637683</v>
          </cell>
          <cell r="F281">
            <v>2725</v>
          </cell>
          <cell r="G281">
            <v>2725.11</v>
          </cell>
          <cell r="H281" t="str">
            <v>VC</v>
          </cell>
          <cell r="I281">
            <v>2725</v>
          </cell>
          <cell r="J281">
            <v>3429.3</v>
          </cell>
          <cell r="K281">
            <v>-704.30000000000018</v>
          </cell>
          <cell r="L281">
            <v>12180000019</v>
          </cell>
          <cell r="M281">
            <v>3339.6</v>
          </cell>
          <cell r="N281" t="str">
            <v>D</v>
          </cell>
          <cell r="O281">
            <v>1514.5</v>
          </cell>
          <cell r="P281">
            <v>2725.1136000000001</v>
          </cell>
          <cell r="Q281">
            <v>2725.1136000000001</v>
          </cell>
          <cell r="R281">
            <v>3.6000000000058208E-3</v>
          </cell>
          <cell r="S281">
            <v>0</v>
          </cell>
          <cell r="T281">
            <v>1560</v>
          </cell>
          <cell r="U281">
            <v>1964.8069055999999</v>
          </cell>
          <cell r="V281">
            <v>1964.8069055999999</v>
          </cell>
          <cell r="W281">
            <v>0</v>
          </cell>
          <cell r="X281">
            <v>0</v>
          </cell>
          <cell r="Y281">
            <v>0</v>
          </cell>
          <cell r="Z281">
            <v>1964.8069055999999</v>
          </cell>
          <cell r="AA281">
            <v>1945.7311104</v>
          </cell>
          <cell r="AB281">
            <v>1945.7311104</v>
          </cell>
          <cell r="AC281">
            <v>1964.8069055999999</v>
          </cell>
          <cell r="AD281">
            <v>1964.8069055999999</v>
          </cell>
          <cell r="AE281">
            <v>1964.8</v>
          </cell>
          <cell r="AF281">
            <v>6.9055999999818596E-3</v>
          </cell>
          <cell r="AG281">
            <v>0</v>
          </cell>
          <cell r="AH281">
            <v>0</v>
          </cell>
        </row>
        <row r="282">
          <cell r="A282">
            <v>3042</v>
          </cell>
          <cell r="B282" t="str">
            <v>Hartshorne CE (Controlled) Primary School</v>
          </cell>
          <cell r="C282">
            <v>8900</v>
          </cell>
          <cell r="D282">
            <v>12000</v>
          </cell>
          <cell r="E282">
            <v>0.34831460674157305</v>
          </cell>
          <cell r="F282">
            <v>4613</v>
          </cell>
          <cell r="G282">
            <v>4613.4399999999996</v>
          </cell>
          <cell r="H282" t="str">
            <v>VC</v>
          </cell>
          <cell r="I282">
            <v>4613</v>
          </cell>
          <cell r="J282">
            <v>4423.3</v>
          </cell>
          <cell r="K282">
            <v>189.69999999999982</v>
          </cell>
          <cell r="L282">
            <v>10231769000</v>
          </cell>
          <cell r="M282">
            <v>4307.5999999999995</v>
          </cell>
          <cell r="N282" t="str">
            <v>U</v>
          </cell>
          <cell r="O282">
            <v>5592</v>
          </cell>
          <cell r="P282">
            <v>4613.4395999999988</v>
          </cell>
          <cell r="Q282">
            <v>4613.4395999999988</v>
          </cell>
          <cell r="R282">
            <v>-4.0000000080908649E-4</v>
          </cell>
          <cell r="S282">
            <v>0</v>
          </cell>
          <cell r="T282">
            <v>5760</v>
          </cell>
          <cell r="U282">
            <v>5108.2309970999986</v>
          </cell>
          <cell r="V282">
            <v>5108.2309970999986</v>
          </cell>
          <cell r="W282">
            <v>0</v>
          </cell>
          <cell r="X282">
            <v>0</v>
          </cell>
          <cell r="Y282">
            <v>0</v>
          </cell>
          <cell r="Z282">
            <v>5108.2309970999986</v>
          </cell>
          <cell r="AA282">
            <v>5058.6365213999989</v>
          </cell>
          <cell r="AB282">
            <v>5058.6365213999989</v>
          </cell>
          <cell r="AC282">
            <v>5108.2309970999986</v>
          </cell>
          <cell r="AD282">
            <v>5108.2309970999986</v>
          </cell>
          <cell r="AE282">
            <v>5108.2299999999996</v>
          </cell>
          <cell r="AF282">
            <v>9.9709999904007418E-4</v>
          </cell>
          <cell r="AG282">
            <v>0</v>
          </cell>
          <cell r="AH282">
            <v>0</v>
          </cell>
        </row>
        <row r="283">
          <cell r="A283">
            <v>3046</v>
          </cell>
          <cell r="B283" t="str">
            <v>Corfield CE Infant School</v>
          </cell>
          <cell r="C283">
            <v>7400</v>
          </cell>
          <cell r="D283">
            <v>9700</v>
          </cell>
          <cell r="E283">
            <v>0.3108108108108108</v>
          </cell>
          <cell r="F283">
            <v>3835</v>
          </cell>
          <cell r="G283">
            <v>3835.89</v>
          </cell>
          <cell r="H283" t="str">
            <v>VC</v>
          </cell>
          <cell r="I283">
            <v>3835</v>
          </cell>
          <cell r="J283">
            <v>3677.8</v>
          </cell>
          <cell r="K283">
            <v>157.19999999999982</v>
          </cell>
          <cell r="L283">
            <v>0</v>
          </cell>
          <cell r="M283">
            <v>3581.6</v>
          </cell>
          <cell r="N283" t="str">
            <v>U</v>
          </cell>
          <cell r="O283">
            <v>4520.2</v>
          </cell>
          <cell r="P283">
            <v>3835.8935999999999</v>
          </cell>
          <cell r="Q283">
            <v>3835.8935999999999</v>
          </cell>
          <cell r="R283">
            <v>3.6000000000058208E-3</v>
          </cell>
          <cell r="S283">
            <v>0</v>
          </cell>
          <cell r="T283">
            <v>4656</v>
          </cell>
          <cell r="U283">
            <v>4247.2931886000006</v>
          </cell>
          <cell r="V283">
            <v>4247.2931886000006</v>
          </cell>
          <cell r="W283">
            <v>0</v>
          </cell>
          <cell r="X283">
            <v>0</v>
          </cell>
          <cell r="Y283">
            <v>0</v>
          </cell>
          <cell r="Z283">
            <v>4247.2931886000006</v>
          </cell>
          <cell r="AA283">
            <v>4206.0573323999997</v>
          </cell>
          <cell r="AB283">
            <v>4206.0573323999997</v>
          </cell>
          <cell r="AC283">
            <v>4247.2931886000006</v>
          </cell>
          <cell r="AD283">
            <v>4247.2931886000006</v>
          </cell>
          <cell r="AE283">
            <v>4247.29</v>
          </cell>
          <cell r="AF283">
            <v>3.1886000006124959E-3</v>
          </cell>
          <cell r="AG283">
            <v>0</v>
          </cell>
          <cell r="AH283">
            <v>0</v>
          </cell>
        </row>
        <row r="284">
          <cell r="A284">
            <v>3048</v>
          </cell>
          <cell r="B284" t="str">
            <v>Langley Mill CE (Controlled) Infant School and Nursery</v>
          </cell>
          <cell r="C284">
            <v>22000</v>
          </cell>
          <cell r="D284">
            <v>29500</v>
          </cell>
          <cell r="E284">
            <v>0.34090909090909088</v>
          </cell>
          <cell r="F284">
            <v>12218</v>
          </cell>
          <cell r="G284">
            <v>12218.58</v>
          </cell>
          <cell r="H284" t="str">
            <v>VC</v>
          </cell>
          <cell r="I284">
            <v>12218</v>
          </cell>
          <cell r="J284">
            <v>10934</v>
          </cell>
          <cell r="K284">
            <v>1284</v>
          </cell>
          <cell r="L284">
            <v>0</v>
          </cell>
          <cell r="M284">
            <v>10648</v>
          </cell>
          <cell r="N284" t="str">
            <v>U</v>
          </cell>
          <cell r="O284">
            <v>13747</v>
          </cell>
          <cell r="P284">
            <v>12218.58</v>
          </cell>
          <cell r="Q284">
            <v>12218.58</v>
          </cell>
          <cell r="R284">
            <v>0</v>
          </cell>
          <cell r="S284">
            <v>0</v>
          </cell>
          <cell r="T284">
            <v>14160</v>
          </cell>
          <cell r="U284">
            <v>14787.536445</v>
          </cell>
          <cell r="V284">
            <v>14160</v>
          </cell>
          <cell r="W284">
            <v>0</v>
          </cell>
          <cell r="X284">
            <v>0</v>
          </cell>
          <cell r="Y284">
            <v>0</v>
          </cell>
          <cell r="Z284">
            <v>14160</v>
          </cell>
          <cell r="AA284">
            <v>14278</v>
          </cell>
          <cell r="AB284">
            <v>14160</v>
          </cell>
          <cell r="AC284">
            <v>14160</v>
          </cell>
          <cell r="AD284">
            <v>14160</v>
          </cell>
          <cell r="AE284">
            <v>14160</v>
          </cell>
          <cell r="AF284">
            <v>0</v>
          </cell>
          <cell r="AG284">
            <v>0</v>
          </cell>
          <cell r="AH284">
            <v>0</v>
          </cell>
        </row>
        <row r="285">
          <cell r="A285">
            <v>3049</v>
          </cell>
          <cell r="B285" t="str">
            <v>Loscoe CE Primary School</v>
          </cell>
          <cell r="C285">
            <v>33000</v>
          </cell>
          <cell r="D285">
            <v>36250</v>
          </cell>
          <cell r="E285">
            <v>9.8484848484848481E-2</v>
          </cell>
          <cell r="F285">
            <v>16892</v>
          </cell>
          <cell r="G285">
            <v>16892.5</v>
          </cell>
          <cell r="H285" t="str">
            <v>VC</v>
          </cell>
          <cell r="I285">
            <v>16892</v>
          </cell>
          <cell r="J285">
            <v>16401</v>
          </cell>
          <cell r="K285">
            <v>491</v>
          </cell>
          <cell r="L285">
            <v>0</v>
          </cell>
          <cell r="M285">
            <v>15972</v>
          </cell>
          <cell r="N285" t="str">
            <v>U</v>
          </cell>
          <cell r="O285">
            <v>16892.5</v>
          </cell>
          <cell r="P285">
            <v>18327.87</v>
          </cell>
          <cell r="Q285">
            <v>16892.5</v>
          </cell>
          <cell r="R285">
            <v>0</v>
          </cell>
          <cell r="S285">
            <v>0</v>
          </cell>
          <cell r="T285">
            <v>17400</v>
          </cell>
          <cell r="U285">
            <v>20444.148125</v>
          </cell>
          <cell r="V285">
            <v>17400</v>
          </cell>
          <cell r="W285">
            <v>0</v>
          </cell>
          <cell r="X285">
            <v>0</v>
          </cell>
          <cell r="Y285">
            <v>0</v>
          </cell>
          <cell r="Z285">
            <v>17400</v>
          </cell>
          <cell r="AA285">
            <v>17545</v>
          </cell>
          <cell r="AB285">
            <v>17400</v>
          </cell>
          <cell r="AC285">
            <v>17400</v>
          </cell>
          <cell r="AD285">
            <v>17400</v>
          </cell>
          <cell r="AE285">
            <v>17400</v>
          </cell>
          <cell r="AF285">
            <v>0</v>
          </cell>
          <cell r="AG285">
            <v>0</v>
          </cell>
          <cell r="AH285">
            <v>0</v>
          </cell>
        </row>
        <row r="286">
          <cell r="A286">
            <v>3050</v>
          </cell>
          <cell r="B286" t="str">
            <v>Mundy CE Voluntary Controlled Junior School</v>
          </cell>
          <cell r="C286">
            <v>44750</v>
          </cell>
          <cell r="D286">
            <v>51000</v>
          </cell>
          <cell r="E286">
            <v>0.13966480446927373</v>
          </cell>
          <cell r="F286">
            <v>24429</v>
          </cell>
          <cell r="G286">
            <v>24429</v>
          </cell>
          <cell r="H286" t="str">
            <v>VC</v>
          </cell>
          <cell r="I286">
            <v>24429</v>
          </cell>
          <cell r="J286">
            <v>22240.75</v>
          </cell>
          <cell r="K286">
            <v>2188.25</v>
          </cell>
          <cell r="L286">
            <v>105501989050</v>
          </cell>
          <cell r="M286">
            <v>22240.75</v>
          </cell>
          <cell r="N286" t="str">
            <v>U</v>
          </cell>
          <cell r="O286">
            <v>24429</v>
          </cell>
          <cell r="P286">
            <v>25521.260624999999</v>
          </cell>
          <cell r="Q286">
            <v>24429</v>
          </cell>
          <cell r="R286">
            <v>0</v>
          </cell>
          <cell r="S286">
            <v>0</v>
          </cell>
          <cell r="T286">
            <v>25143</v>
          </cell>
          <cell r="U286">
            <v>29565.197250000001</v>
          </cell>
          <cell r="V286">
            <v>25143</v>
          </cell>
          <cell r="W286">
            <v>0</v>
          </cell>
          <cell r="X286">
            <v>0</v>
          </cell>
          <cell r="Y286">
            <v>0</v>
          </cell>
          <cell r="Z286">
            <v>25143</v>
          </cell>
          <cell r="AA286">
            <v>25347</v>
          </cell>
          <cell r="AB286">
            <v>25143</v>
          </cell>
          <cell r="AC286">
            <v>25143</v>
          </cell>
          <cell r="AD286">
            <v>25143</v>
          </cell>
          <cell r="AE286">
            <v>25143</v>
          </cell>
          <cell r="AF286">
            <v>0</v>
          </cell>
          <cell r="AG286">
            <v>0</v>
          </cell>
          <cell r="AH286">
            <v>0</v>
          </cell>
        </row>
        <row r="287">
          <cell r="A287">
            <v>3055</v>
          </cell>
          <cell r="B287" t="str">
            <v>Horsley CE Primary School</v>
          </cell>
          <cell r="C287">
            <v>7200</v>
          </cell>
          <cell r="D287">
            <v>9400</v>
          </cell>
          <cell r="E287">
            <v>0.30555555555555558</v>
          </cell>
          <cell r="F287">
            <v>3732</v>
          </cell>
          <cell r="G287">
            <v>3732.22</v>
          </cell>
          <cell r="H287" t="str">
            <v>VC</v>
          </cell>
          <cell r="I287">
            <v>3732</v>
          </cell>
          <cell r="J287">
            <v>3578.4</v>
          </cell>
          <cell r="K287">
            <v>153.59999999999991</v>
          </cell>
          <cell r="L287">
            <v>0</v>
          </cell>
          <cell r="M287">
            <v>3484.7999999999997</v>
          </cell>
          <cell r="N287" t="str">
            <v>U</v>
          </cell>
          <cell r="O287">
            <v>4380.4000000000005</v>
          </cell>
          <cell r="P287">
            <v>3732.2207999999996</v>
          </cell>
          <cell r="Q287">
            <v>3732.2207999999996</v>
          </cell>
          <cell r="R287">
            <v>7.9999999979918357E-4</v>
          </cell>
          <cell r="S287">
            <v>0</v>
          </cell>
          <cell r="T287">
            <v>4512</v>
          </cell>
          <cell r="U287">
            <v>4132.5014807999996</v>
          </cell>
          <cell r="V287">
            <v>4132.5014807999996</v>
          </cell>
          <cell r="W287">
            <v>0</v>
          </cell>
          <cell r="X287">
            <v>0</v>
          </cell>
          <cell r="Y287">
            <v>0</v>
          </cell>
          <cell r="Z287">
            <v>4132.5014807999996</v>
          </cell>
          <cell r="AA287">
            <v>4092.3801071999997</v>
          </cell>
          <cell r="AB287">
            <v>4092.3801071999997</v>
          </cell>
          <cell r="AC287">
            <v>4132.5014807999996</v>
          </cell>
          <cell r="AD287">
            <v>4132.5014807999996</v>
          </cell>
          <cell r="AE287">
            <v>4132.5</v>
          </cell>
          <cell r="AF287">
            <v>1.4807999996264698E-3</v>
          </cell>
          <cell r="AG287">
            <v>0</v>
          </cell>
          <cell r="AH287">
            <v>0</v>
          </cell>
        </row>
        <row r="288">
          <cell r="A288">
            <v>3056</v>
          </cell>
          <cell r="B288" t="str">
            <v>Hulland CE (Voluntary Controlled) Primary School</v>
          </cell>
          <cell r="C288">
            <v>11000</v>
          </cell>
          <cell r="D288">
            <v>15000</v>
          </cell>
          <cell r="E288">
            <v>0.36363636363636365</v>
          </cell>
          <cell r="F288">
            <v>5702</v>
          </cell>
          <cell r="G288">
            <v>5702</v>
          </cell>
          <cell r="H288" t="str">
            <v>VC</v>
          </cell>
          <cell r="I288">
            <v>5702</v>
          </cell>
          <cell r="J288">
            <v>5467</v>
          </cell>
          <cell r="K288">
            <v>235</v>
          </cell>
          <cell r="L288">
            <v>0</v>
          </cell>
          <cell r="M288">
            <v>5324</v>
          </cell>
          <cell r="N288" t="str">
            <v>U</v>
          </cell>
          <cell r="O288">
            <v>6990</v>
          </cell>
          <cell r="P288">
            <v>5702.0039999999999</v>
          </cell>
          <cell r="Q288">
            <v>5702.0039999999999</v>
          </cell>
          <cell r="R288">
            <v>3.9999999999054126E-3</v>
          </cell>
          <cell r="S288">
            <v>0</v>
          </cell>
          <cell r="T288">
            <v>7200</v>
          </cell>
          <cell r="U288">
            <v>6313.5439290000004</v>
          </cell>
          <cell r="V288">
            <v>6313.5439290000004</v>
          </cell>
          <cell r="W288">
            <v>0</v>
          </cell>
          <cell r="X288">
            <v>0</v>
          </cell>
          <cell r="Y288">
            <v>0</v>
          </cell>
          <cell r="Z288">
            <v>6313.5439290000004</v>
          </cell>
          <cell r="AA288">
            <v>6252.247386</v>
          </cell>
          <cell r="AB288">
            <v>6252.247386</v>
          </cell>
          <cell r="AC288">
            <v>6313.5439290000004</v>
          </cell>
          <cell r="AD288">
            <v>6313.5439290000004</v>
          </cell>
          <cell r="AE288">
            <v>6313.54</v>
          </cell>
          <cell r="AF288">
            <v>3.9290000004257308E-3</v>
          </cell>
          <cell r="AG288">
            <v>0</v>
          </cell>
          <cell r="AH288">
            <v>0</v>
          </cell>
        </row>
        <row r="289">
          <cell r="A289">
            <v>3060</v>
          </cell>
          <cell r="B289" t="str">
            <v>Kirk Ireton CE Voluntary Controlled Primary School</v>
          </cell>
          <cell r="C289">
            <v>3650</v>
          </cell>
          <cell r="D289">
            <v>5600</v>
          </cell>
          <cell r="E289">
            <v>0.53424657534246578</v>
          </cell>
          <cell r="F289">
            <v>1892</v>
          </cell>
          <cell r="G289">
            <v>1892.03</v>
          </cell>
          <cell r="H289" t="str">
            <v>VC</v>
          </cell>
          <cell r="I289">
            <v>1892</v>
          </cell>
          <cell r="J289">
            <v>1814.05</v>
          </cell>
          <cell r="K289">
            <v>77.950000000000045</v>
          </cell>
          <cell r="L289">
            <v>0</v>
          </cell>
          <cell r="M289">
            <v>1766.6</v>
          </cell>
          <cell r="N289" t="str">
            <v>U</v>
          </cell>
          <cell r="O289">
            <v>2609.6000000000004</v>
          </cell>
          <cell r="P289">
            <v>1892.0285999999999</v>
          </cell>
          <cell r="Q289">
            <v>1892.0285999999999</v>
          </cell>
          <cell r="R289">
            <v>-1.4000000001033186E-3</v>
          </cell>
          <cell r="S289">
            <v>0</v>
          </cell>
          <cell r="T289">
            <v>2688</v>
          </cell>
          <cell r="U289">
            <v>2094.9486673500001</v>
          </cell>
          <cell r="V289">
            <v>2094.9486673500001</v>
          </cell>
          <cell r="W289">
            <v>0</v>
          </cell>
          <cell r="X289">
            <v>0</v>
          </cell>
          <cell r="Y289">
            <v>0</v>
          </cell>
          <cell r="Z289">
            <v>2094.9486673500001</v>
          </cell>
          <cell r="AA289">
            <v>2074.6093599000001</v>
          </cell>
          <cell r="AB289">
            <v>2074.6093599000001</v>
          </cell>
          <cell r="AC289">
            <v>2094.9486673500001</v>
          </cell>
          <cell r="AD289">
            <v>2094.9486673500001</v>
          </cell>
          <cell r="AE289">
            <v>2094.9499999999998</v>
          </cell>
          <cell r="AF289">
            <v>-1.3326499997674546E-3</v>
          </cell>
          <cell r="AG289">
            <v>0</v>
          </cell>
          <cell r="AH289">
            <v>0</v>
          </cell>
        </row>
        <row r="290">
          <cell r="A290">
            <v>3061</v>
          </cell>
          <cell r="B290" t="str">
            <v>Kirk Langley CE Voluntary Controlled Primary School</v>
          </cell>
          <cell r="C290">
            <v>5000</v>
          </cell>
          <cell r="D290">
            <v>6700</v>
          </cell>
          <cell r="E290">
            <v>0.34</v>
          </cell>
          <cell r="F290">
            <v>2591</v>
          </cell>
          <cell r="G290">
            <v>2591.8200000000002</v>
          </cell>
          <cell r="H290" t="str">
            <v>VC</v>
          </cell>
          <cell r="I290">
            <v>2591</v>
          </cell>
          <cell r="J290">
            <v>2485</v>
          </cell>
          <cell r="K290">
            <v>106</v>
          </cell>
          <cell r="L290">
            <v>0</v>
          </cell>
          <cell r="M290">
            <v>2420</v>
          </cell>
          <cell r="N290" t="str">
            <v>U</v>
          </cell>
          <cell r="O290">
            <v>3122.2000000000003</v>
          </cell>
          <cell r="P290">
            <v>2591.8199999999997</v>
          </cell>
          <cell r="Q290">
            <v>2591.8199999999997</v>
          </cell>
          <cell r="R290">
            <v>0</v>
          </cell>
          <cell r="S290">
            <v>0</v>
          </cell>
          <cell r="T290">
            <v>3216</v>
          </cell>
          <cell r="U290">
            <v>2869.7926949999996</v>
          </cell>
          <cell r="V290">
            <v>2869.7926949999996</v>
          </cell>
          <cell r="W290">
            <v>0</v>
          </cell>
          <cell r="X290">
            <v>0</v>
          </cell>
          <cell r="Y290">
            <v>0</v>
          </cell>
          <cell r="Z290">
            <v>2869.7926949999996</v>
          </cell>
          <cell r="AA290">
            <v>2841.9306299999998</v>
          </cell>
          <cell r="AB290">
            <v>2841.9306299999998</v>
          </cell>
          <cell r="AC290">
            <v>2869.7926949999996</v>
          </cell>
          <cell r="AD290">
            <v>2869.7926949999996</v>
          </cell>
          <cell r="AE290">
            <v>2869.79</v>
          </cell>
          <cell r="AF290">
            <v>2.6949999996759288E-3</v>
          </cell>
          <cell r="AG290">
            <v>0</v>
          </cell>
          <cell r="AH290">
            <v>0</v>
          </cell>
        </row>
        <row r="291">
          <cell r="A291">
            <v>3062</v>
          </cell>
          <cell r="B291" t="str">
            <v>Kniveton CE (Controlled) Primary School</v>
          </cell>
          <cell r="C291">
            <v>2950</v>
          </cell>
          <cell r="D291">
            <v>4500</v>
          </cell>
          <cell r="E291">
            <v>0.52542372881355937</v>
          </cell>
          <cell r="F291">
            <v>1529</v>
          </cell>
          <cell r="G291">
            <v>1529.17</v>
          </cell>
          <cell r="H291" t="str">
            <v>VC</v>
          </cell>
          <cell r="I291">
            <v>1529</v>
          </cell>
          <cell r="J291">
            <v>1466.15</v>
          </cell>
          <cell r="K291">
            <v>62.849999999999909</v>
          </cell>
          <cell r="L291">
            <v>0</v>
          </cell>
          <cell r="M291">
            <v>1427.8</v>
          </cell>
          <cell r="N291" t="str">
            <v>U</v>
          </cell>
          <cell r="O291">
            <v>2097</v>
          </cell>
          <cell r="P291">
            <v>1529.1737999999998</v>
          </cell>
          <cell r="Q291">
            <v>1529.1737999999998</v>
          </cell>
          <cell r="R291">
            <v>3.799999999728243E-3</v>
          </cell>
          <cell r="S291">
            <v>0</v>
          </cell>
          <cell r="T291">
            <v>2160</v>
          </cell>
          <cell r="U291">
            <v>1693.1776900499999</v>
          </cell>
          <cell r="V291">
            <v>1693.1776900499999</v>
          </cell>
          <cell r="W291">
            <v>0</v>
          </cell>
          <cell r="X291">
            <v>0</v>
          </cell>
          <cell r="Y291">
            <v>0</v>
          </cell>
          <cell r="Z291">
            <v>1693.1776900499999</v>
          </cell>
          <cell r="AA291">
            <v>1676.7390716999998</v>
          </cell>
          <cell r="AB291">
            <v>1676.7390716999998</v>
          </cell>
          <cell r="AC291">
            <v>1693.1776900499999</v>
          </cell>
          <cell r="AD291">
            <v>1693.1776900499999</v>
          </cell>
          <cell r="AE291">
            <v>1693.17</v>
          </cell>
          <cell r="AF291">
            <v>7.6900499998373562E-3</v>
          </cell>
          <cell r="AG291">
            <v>0</v>
          </cell>
          <cell r="AH291">
            <v>0</v>
          </cell>
        </row>
        <row r="292">
          <cell r="A292">
            <v>3064</v>
          </cell>
          <cell r="B292" t="str">
            <v>Longford CE (Controlled) Primary School</v>
          </cell>
          <cell r="C292">
            <v>7200</v>
          </cell>
          <cell r="D292">
            <v>9800</v>
          </cell>
          <cell r="E292">
            <v>0.3611111111111111</v>
          </cell>
          <cell r="F292">
            <v>3732</v>
          </cell>
          <cell r="G292">
            <v>3732.22</v>
          </cell>
          <cell r="H292" t="str">
            <v>VC</v>
          </cell>
          <cell r="I292">
            <v>3732</v>
          </cell>
          <cell r="J292">
            <v>3578.4</v>
          </cell>
          <cell r="K292">
            <v>153.59999999999991</v>
          </cell>
          <cell r="L292">
            <v>0</v>
          </cell>
          <cell r="M292">
            <v>3484.7999999999997</v>
          </cell>
          <cell r="N292" t="str">
            <v>U</v>
          </cell>
          <cell r="O292">
            <v>4566.8</v>
          </cell>
          <cell r="P292">
            <v>3732.2207999999996</v>
          </cell>
          <cell r="Q292">
            <v>3732.2207999999996</v>
          </cell>
          <cell r="R292">
            <v>7.9999999979918357E-4</v>
          </cell>
          <cell r="S292">
            <v>0</v>
          </cell>
          <cell r="T292">
            <v>4704</v>
          </cell>
          <cell r="U292">
            <v>4132.5014807999996</v>
          </cell>
          <cell r="V292">
            <v>4132.5014807999996</v>
          </cell>
          <cell r="W292">
            <v>0</v>
          </cell>
          <cell r="X292">
            <v>0</v>
          </cell>
          <cell r="Y292">
            <v>0</v>
          </cell>
          <cell r="Z292">
            <v>4132.5014807999996</v>
          </cell>
          <cell r="AA292">
            <v>4092.3801071999997</v>
          </cell>
          <cell r="AB292">
            <v>4092.3801071999997</v>
          </cell>
          <cell r="AC292">
            <v>4132.5014807999996</v>
          </cell>
          <cell r="AD292">
            <v>4132.5014807999996</v>
          </cell>
          <cell r="AE292">
            <v>4132.5</v>
          </cell>
          <cell r="AF292">
            <v>1.4807999996264698E-3</v>
          </cell>
          <cell r="AG292">
            <v>0</v>
          </cell>
          <cell r="AH292">
            <v>0</v>
          </cell>
        </row>
        <row r="293">
          <cell r="A293">
            <v>3065</v>
          </cell>
          <cell r="B293" t="str">
            <v>Mapperley CE Voluntary Controlled Primary School</v>
          </cell>
          <cell r="C293">
            <v>3250</v>
          </cell>
          <cell r="D293">
            <v>4550</v>
          </cell>
          <cell r="E293">
            <v>0.4</v>
          </cell>
          <cell r="F293">
            <v>1684</v>
          </cell>
          <cell r="G293">
            <v>1684.68</v>
          </cell>
          <cell r="H293" t="str">
            <v>VC</v>
          </cell>
          <cell r="I293">
            <v>1684</v>
          </cell>
          <cell r="J293">
            <v>1615.25</v>
          </cell>
          <cell r="K293">
            <v>68.75</v>
          </cell>
          <cell r="L293">
            <v>0</v>
          </cell>
          <cell r="M293">
            <v>1573</v>
          </cell>
          <cell r="N293" t="str">
            <v>U</v>
          </cell>
          <cell r="O293">
            <v>2120.3000000000002</v>
          </cell>
          <cell r="P293">
            <v>1684.683</v>
          </cell>
          <cell r="Q293">
            <v>1684.683</v>
          </cell>
          <cell r="R293">
            <v>2.9999999999290594E-3</v>
          </cell>
          <cell r="S293">
            <v>0</v>
          </cell>
          <cell r="T293">
            <v>2184</v>
          </cell>
          <cell r="U293">
            <v>1865.3652517500002</v>
          </cell>
          <cell r="V293">
            <v>1865.3652517500002</v>
          </cell>
          <cell r="W293">
            <v>0</v>
          </cell>
          <cell r="X293">
            <v>0</v>
          </cell>
          <cell r="Y293">
            <v>0</v>
          </cell>
          <cell r="Z293">
            <v>1865.3652517500002</v>
          </cell>
          <cell r="AA293">
            <v>1847.2549094999999</v>
          </cell>
          <cell r="AB293">
            <v>1847.2549094999999</v>
          </cell>
          <cell r="AC293">
            <v>1865.3652517500002</v>
          </cell>
          <cell r="AD293">
            <v>1865.3652517500002</v>
          </cell>
          <cell r="AE293">
            <v>1865.36</v>
          </cell>
          <cell r="AF293">
            <v>5.2517500002977613E-3</v>
          </cell>
          <cell r="AG293">
            <v>0</v>
          </cell>
          <cell r="AH293">
            <v>0</v>
          </cell>
        </row>
        <row r="294">
          <cell r="A294">
            <v>3066</v>
          </cell>
          <cell r="B294" t="str">
            <v>All Saints CE Voluntary Controlled Junior School (Matlock)</v>
          </cell>
          <cell r="C294">
            <v>30750</v>
          </cell>
          <cell r="D294">
            <v>41500</v>
          </cell>
          <cell r="E294">
            <v>0.34959349593495936</v>
          </cell>
          <cell r="F294">
            <v>17078</v>
          </cell>
          <cell r="G294">
            <v>17078</v>
          </cell>
          <cell r="H294" t="str">
            <v>VC</v>
          </cell>
          <cell r="I294">
            <v>17078</v>
          </cell>
          <cell r="J294">
            <v>15282.75</v>
          </cell>
          <cell r="K294">
            <v>1795.25</v>
          </cell>
          <cell r="L294">
            <v>16202250503</v>
          </cell>
          <cell r="M294">
            <v>14883</v>
          </cell>
          <cell r="N294" t="str">
            <v>U</v>
          </cell>
          <cell r="O294">
            <v>19339</v>
          </cell>
          <cell r="P294">
            <v>17078.2425</v>
          </cell>
          <cell r="Q294">
            <v>17078.2425</v>
          </cell>
          <cell r="R294">
            <v>0.24250000000029104</v>
          </cell>
          <cell r="S294">
            <v>0</v>
          </cell>
          <cell r="T294">
            <v>19920</v>
          </cell>
          <cell r="U294">
            <v>20668.942985625003</v>
          </cell>
          <cell r="V294">
            <v>19920</v>
          </cell>
          <cell r="W294">
            <v>0</v>
          </cell>
          <cell r="X294">
            <v>-15936</v>
          </cell>
          <cell r="Y294" t="str">
            <v>Academy</v>
          </cell>
          <cell r="Z294">
            <v>3984</v>
          </cell>
          <cell r="AA294">
            <v>4017.1999999999989</v>
          </cell>
          <cell r="AB294">
            <v>3984</v>
          </cell>
          <cell r="AC294">
            <v>3984</v>
          </cell>
          <cell r="AD294">
            <v>3984</v>
          </cell>
          <cell r="AE294">
            <v>3984</v>
          </cell>
          <cell r="AF294">
            <v>0</v>
          </cell>
          <cell r="AG294">
            <v>0</v>
          </cell>
          <cell r="AH294">
            <v>0</v>
          </cell>
        </row>
        <row r="295">
          <cell r="A295">
            <v>3067</v>
          </cell>
          <cell r="B295" t="str">
            <v>Matlock All Saints CE Infant School</v>
          </cell>
          <cell r="C295">
            <v>26750</v>
          </cell>
          <cell r="D295">
            <v>33250</v>
          </cell>
          <cell r="E295">
            <v>0.24299065420560748</v>
          </cell>
          <cell r="F295">
            <v>14856</v>
          </cell>
          <cell r="G295">
            <v>14856</v>
          </cell>
          <cell r="H295" t="str">
            <v>VC</v>
          </cell>
          <cell r="I295">
            <v>14856</v>
          </cell>
          <cell r="J295">
            <v>13294.75</v>
          </cell>
          <cell r="K295">
            <v>1561.25</v>
          </cell>
          <cell r="L295">
            <v>0</v>
          </cell>
          <cell r="M295">
            <v>12947</v>
          </cell>
          <cell r="N295" t="str">
            <v>U</v>
          </cell>
          <cell r="O295">
            <v>15494.5</v>
          </cell>
          <cell r="P295">
            <v>14856.682499999999</v>
          </cell>
          <cell r="Q295">
            <v>14856.682499999999</v>
          </cell>
          <cell r="R295">
            <v>0.68249999999898137</v>
          </cell>
          <cell r="S295">
            <v>0</v>
          </cell>
          <cell r="T295">
            <v>15960</v>
          </cell>
          <cell r="U295">
            <v>17980.299995624999</v>
          </cell>
          <cell r="V295">
            <v>15960</v>
          </cell>
          <cell r="W295">
            <v>0</v>
          </cell>
          <cell r="X295">
            <v>-12768</v>
          </cell>
          <cell r="Y295" t="str">
            <v>Academy</v>
          </cell>
          <cell r="Z295">
            <v>3192</v>
          </cell>
          <cell r="AA295">
            <v>3218.5999999999985</v>
          </cell>
          <cell r="AB295">
            <v>3192</v>
          </cell>
          <cell r="AC295">
            <v>3192</v>
          </cell>
          <cell r="AD295">
            <v>3192</v>
          </cell>
          <cell r="AE295">
            <v>3192</v>
          </cell>
          <cell r="AF295">
            <v>0</v>
          </cell>
          <cell r="AG295">
            <v>0</v>
          </cell>
          <cell r="AH295">
            <v>0</v>
          </cell>
        </row>
        <row r="296">
          <cell r="A296">
            <v>3068</v>
          </cell>
          <cell r="B296" t="str">
            <v>Darley Churchtown CE Primary School</v>
          </cell>
          <cell r="C296">
            <v>9200</v>
          </cell>
          <cell r="D296">
            <v>13000</v>
          </cell>
          <cell r="E296">
            <v>0.41304347826086957</v>
          </cell>
          <cell r="F296">
            <v>4768</v>
          </cell>
          <cell r="G296">
            <v>391.97</v>
          </cell>
          <cell r="H296" t="str">
            <v>VC</v>
          </cell>
          <cell r="I296">
            <v>4768</v>
          </cell>
          <cell r="J296">
            <v>4572.3999999999996</v>
          </cell>
          <cell r="K296">
            <v>195.60000000000036</v>
          </cell>
          <cell r="L296">
            <v>0</v>
          </cell>
          <cell r="M296">
            <v>4452.8</v>
          </cell>
          <cell r="N296" t="str">
            <v>U</v>
          </cell>
          <cell r="O296">
            <v>6058</v>
          </cell>
          <cell r="P296">
            <v>4768.9488000000001</v>
          </cell>
          <cell r="Q296">
            <v>4768.9488000000001</v>
          </cell>
          <cell r="R296">
            <v>4376.9787999999999</v>
          </cell>
          <cell r="S296">
            <v>0</v>
          </cell>
          <cell r="T296">
            <v>6240</v>
          </cell>
          <cell r="U296">
            <v>5280.4185588</v>
          </cell>
          <cell r="V296">
            <v>5280.4185588</v>
          </cell>
          <cell r="W296">
            <v>0</v>
          </cell>
          <cell r="X296">
            <v>-4224.3348470400006</v>
          </cell>
          <cell r="Y296" t="str">
            <v>Academy</v>
          </cell>
          <cell r="Z296">
            <v>1056.0837117599995</v>
          </cell>
          <cell r="AA296">
            <v>1045.8304718399995</v>
          </cell>
          <cell r="AB296">
            <v>1045.8304718399995</v>
          </cell>
          <cell r="AC296">
            <v>1056.0837117599995</v>
          </cell>
          <cell r="AD296">
            <v>1056.0837117599995</v>
          </cell>
          <cell r="AE296">
            <v>1056.0837117599995</v>
          </cell>
          <cell r="AF296">
            <v>0</v>
          </cell>
          <cell r="AG296">
            <v>0</v>
          </cell>
          <cell r="AH296">
            <v>0</v>
          </cell>
        </row>
        <row r="297">
          <cell r="A297">
            <v>3069</v>
          </cell>
          <cell r="B297" t="str">
            <v>Cromford CE Primary School</v>
          </cell>
          <cell r="C297">
            <v>8200</v>
          </cell>
          <cell r="D297">
            <v>5700</v>
          </cell>
          <cell r="E297">
            <v>-0.3048780487804878</v>
          </cell>
          <cell r="F297">
            <v>3238</v>
          </cell>
          <cell r="G297">
            <v>3238.54</v>
          </cell>
          <cell r="H297" t="str">
            <v>VC</v>
          </cell>
          <cell r="I297">
            <v>3238</v>
          </cell>
          <cell r="J297">
            <v>4075.4</v>
          </cell>
          <cell r="K297">
            <v>-837.40000000000009</v>
          </cell>
          <cell r="L297">
            <v>0</v>
          </cell>
          <cell r="M297">
            <v>3968.7999999999997</v>
          </cell>
          <cell r="N297" t="str">
            <v>D</v>
          </cell>
          <cell r="O297">
            <v>2656.2000000000003</v>
          </cell>
          <cell r="P297">
            <v>3238.5408000000002</v>
          </cell>
          <cell r="Q297">
            <v>3238.5408000000002</v>
          </cell>
          <cell r="R297">
            <v>8.0000000025393092E-4</v>
          </cell>
          <cell r="S297">
            <v>0</v>
          </cell>
          <cell r="T297">
            <v>2736</v>
          </cell>
          <cell r="U297">
            <v>2334.9879168000002</v>
          </cell>
          <cell r="V297">
            <v>2736</v>
          </cell>
          <cell r="W297">
            <v>0</v>
          </cell>
          <cell r="X297">
            <v>0</v>
          </cell>
          <cell r="Y297">
            <v>0</v>
          </cell>
          <cell r="Z297">
            <v>2736</v>
          </cell>
          <cell r="AA297">
            <v>2758.7999999999997</v>
          </cell>
          <cell r="AB297">
            <v>2736</v>
          </cell>
          <cell r="AC297">
            <v>2736</v>
          </cell>
          <cell r="AD297">
            <v>2736</v>
          </cell>
          <cell r="AE297">
            <v>2736</v>
          </cell>
          <cell r="AF297">
            <v>0</v>
          </cell>
          <cell r="AG297">
            <v>0</v>
          </cell>
          <cell r="AH297">
            <v>0</v>
          </cell>
        </row>
        <row r="298">
          <cell r="A298">
            <v>3070</v>
          </cell>
          <cell r="B298" t="str">
            <v>Matlock Bath Holy Trinity CE (Controlled) Primary School</v>
          </cell>
          <cell r="C298">
            <v>5900</v>
          </cell>
          <cell r="D298">
            <v>8400</v>
          </cell>
          <cell r="E298">
            <v>0.42372881355932202</v>
          </cell>
          <cell r="F298">
            <v>3058</v>
          </cell>
          <cell r="G298">
            <v>3058.35</v>
          </cell>
          <cell r="H298" t="str">
            <v>VC</v>
          </cell>
          <cell r="I298">
            <v>3058</v>
          </cell>
          <cell r="J298">
            <v>2932.3</v>
          </cell>
          <cell r="K298">
            <v>125.69999999999982</v>
          </cell>
          <cell r="L298">
            <v>0</v>
          </cell>
          <cell r="M298">
            <v>2855.6</v>
          </cell>
          <cell r="N298" t="str">
            <v>U</v>
          </cell>
          <cell r="O298">
            <v>3914.4</v>
          </cell>
          <cell r="P298">
            <v>3058.3475999999996</v>
          </cell>
          <cell r="Q298">
            <v>3058.3475999999996</v>
          </cell>
          <cell r="R298">
            <v>-2.4000000003070454E-3</v>
          </cell>
          <cell r="S298">
            <v>0</v>
          </cell>
          <cell r="T298">
            <v>4032</v>
          </cell>
          <cell r="U298">
            <v>3386.3553800999998</v>
          </cell>
          <cell r="V298">
            <v>3386.3553800999998</v>
          </cell>
          <cell r="W298">
            <v>0</v>
          </cell>
          <cell r="X298">
            <v>0</v>
          </cell>
          <cell r="Y298">
            <v>0</v>
          </cell>
          <cell r="Z298">
            <v>3386.3553800999998</v>
          </cell>
          <cell r="AA298">
            <v>3353.4781433999997</v>
          </cell>
          <cell r="AB298">
            <v>3353.4781433999997</v>
          </cell>
          <cell r="AC298">
            <v>3386.3553800999998</v>
          </cell>
          <cell r="AD298">
            <v>3386.3553800999998</v>
          </cell>
          <cell r="AE298">
            <v>3386.36</v>
          </cell>
          <cell r="AF298">
            <v>-4.6199000003070978E-3</v>
          </cell>
          <cell r="AG298">
            <v>0</v>
          </cell>
          <cell r="AH298">
            <v>0</v>
          </cell>
        </row>
        <row r="299">
          <cell r="A299">
            <v>3071</v>
          </cell>
          <cell r="B299" t="str">
            <v>South Darley CE (Controlled) Primary School</v>
          </cell>
          <cell r="C299">
            <v>6300</v>
          </cell>
          <cell r="D299">
            <v>6900</v>
          </cell>
          <cell r="E299">
            <v>9.5238095238095233E-2</v>
          </cell>
          <cell r="F299">
            <v>3215</v>
          </cell>
          <cell r="G299">
            <v>3215.4</v>
          </cell>
          <cell r="H299" t="str">
            <v>VC</v>
          </cell>
          <cell r="I299">
            <v>3215</v>
          </cell>
          <cell r="J299">
            <v>3131.1</v>
          </cell>
          <cell r="K299">
            <v>83.900000000000091</v>
          </cell>
          <cell r="L299">
            <v>16400100550</v>
          </cell>
          <cell r="M299">
            <v>3049.2</v>
          </cell>
          <cell r="N299" t="str">
            <v>U</v>
          </cell>
          <cell r="O299">
            <v>3215.4</v>
          </cell>
          <cell r="P299">
            <v>3265.6931999999997</v>
          </cell>
          <cell r="Q299">
            <v>3215.4</v>
          </cell>
          <cell r="R299">
            <v>0</v>
          </cell>
          <cell r="S299">
            <v>0</v>
          </cell>
          <cell r="T299">
            <v>3312</v>
          </cell>
          <cell r="U299">
            <v>3560.2516500000002</v>
          </cell>
          <cell r="V299">
            <v>3312</v>
          </cell>
          <cell r="W299">
            <v>0</v>
          </cell>
          <cell r="X299">
            <v>0</v>
          </cell>
          <cell r="Y299">
            <v>0</v>
          </cell>
          <cell r="Z299">
            <v>3312</v>
          </cell>
          <cell r="AA299">
            <v>3339.6</v>
          </cell>
          <cell r="AB299">
            <v>3312</v>
          </cell>
          <cell r="AC299">
            <v>3312</v>
          </cell>
          <cell r="AD299">
            <v>3312</v>
          </cell>
          <cell r="AE299">
            <v>3312</v>
          </cell>
          <cell r="AF299">
            <v>0</v>
          </cell>
          <cell r="AG299">
            <v>0</v>
          </cell>
          <cell r="AH299">
            <v>0</v>
          </cell>
        </row>
        <row r="300">
          <cell r="A300">
            <v>3073</v>
          </cell>
          <cell r="B300" t="str">
            <v>Monyash CE Voluntary Controlled Primary School</v>
          </cell>
          <cell r="C300">
            <v>4350</v>
          </cell>
          <cell r="D300">
            <v>4900</v>
          </cell>
          <cell r="E300">
            <v>0.12643678160919541</v>
          </cell>
          <cell r="F300">
            <v>2254</v>
          </cell>
          <cell r="G300">
            <v>2254.88</v>
          </cell>
          <cell r="H300" t="str">
            <v>VC</v>
          </cell>
          <cell r="I300">
            <v>2254</v>
          </cell>
          <cell r="J300">
            <v>2161.9499999999998</v>
          </cell>
          <cell r="K300">
            <v>92.050000000000182</v>
          </cell>
          <cell r="L300">
            <v>11380000036</v>
          </cell>
          <cell r="M300">
            <v>2105.4</v>
          </cell>
          <cell r="N300" t="str">
            <v>U</v>
          </cell>
          <cell r="O300">
            <v>2283.4</v>
          </cell>
          <cell r="P300">
            <v>2254.8834000000002</v>
          </cell>
          <cell r="Q300">
            <v>2254.8834000000002</v>
          </cell>
          <cell r="R300">
            <v>3.4000000000560249E-3</v>
          </cell>
          <cell r="S300">
            <v>0</v>
          </cell>
          <cell r="T300">
            <v>2352</v>
          </cell>
          <cell r="U300">
            <v>2496.7196446500002</v>
          </cell>
          <cell r="V300">
            <v>2352</v>
          </cell>
          <cell r="W300">
            <v>0</v>
          </cell>
          <cell r="X300">
            <v>0</v>
          </cell>
          <cell r="Y300">
            <v>0</v>
          </cell>
          <cell r="Z300">
            <v>2352</v>
          </cell>
          <cell r="AA300">
            <v>2371.6</v>
          </cell>
          <cell r="AB300">
            <v>2352</v>
          </cell>
          <cell r="AC300">
            <v>2352</v>
          </cell>
          <cell r="AD300">
            <v>2352</v>
          </cell>
          <cell r="AE300">
            <v>2352</v>
          </cell>
          <cell r="AF300">
            <v>0</v>
          </cell>
          <cell r="AG300">
            <v>0</v>
          </cell>
          <cell r="AH300">
            <v>0</v>
          </cell>
        </row>
        <row r="301">
          <cell r="A301">
            <v>3074</v>
          </cell>
          <cell r="B301" t="str">
            <v>Netherseal St Peter's CE Controlled Primary School</v>
          </cell>
          <cell r="C301">
            <v>5900</v>
          </cell>
          <cell r="D301">
            <v>8200</v>
          </cell>
          <cell r="E301">
            <v>0.38983050847457629</v>
          </cell>
          <cell r="F301">
            <v>3058</v>
          </cell>
          <cell r="G301">
            <v>3058.35</v>
          </cell>
          <cell r="H301" t="str">
            <v>VC</v>
          </cell>
          <cell r="I301">
            <v>3058</v>
          </cell>
          <cell r="J301">
            <v>2932.3</v>
          </cell>
          <cell r="K301">
            <v>125.69999999999982</v>
          </cell>
          <cell r="L301">
            <v>10320659350</v>
          </cell>
          <cell r="M301">
            <v>2855.6</v>
          </cell>
          <cell r="N301" t="str">
            <v>U</v>
          </cell>
          <cell r="O301">
            <v>3821.2000000000003</v>
          </cell>
          <cell r="P301">
            <v>3058.3475999999996</v>
          </cell>
          <cell r="Q301">
            <v>3058.3475999999996</v>
          </cell>
          <cell r="R301">
            <v>-2.4000000003070454E-3</v>
          </cell>
          <cell r="S301">
            <v>0</v>
          </cell>
          <cell r="T301">
            <v>3936</v>
          </cell>
          <cell r="U301">
            <v>3386.3553800999998</v>
          </cell>
          <cell r="V301">
            <v>3386.3553800999998</v>
          </cell>
          <cell r="W301">
            <v>0</v>
          </cell>
          <cell r="X301">
            <v>0</v>
          </cell>
          <cell r="Y301">
            <v>0</v>
          </cell>
          <cell r="Z301">
            <v>3386.3553800999998</v>
          </cell>
          <cell r="AA301">
            <v>3353.4781433999997</v>
          </cell>
          <cell r="AB301">
            <v>3353.4781433999997</v>
          </cell>
          <cell r="AC301">
            <v>3386.3553800999998</v>
          </cell>
          <cell r="AD301">
            <v>3386.3553800999998</v>
          </cell>
          <cell r="AE301">
            <v>3386.36</v>
          </cell>
          <cell r="AF301">
            <v>-4.6199000003070978E-3</v>
          </cell>
          <cell r="AG301">
            <v>0</v>
          </cell>
          <cell r="AH301">
            <v>0</v>
          </cell>
        </row>
        <row r="302">
          <cell r="A302">
            <v>3075</v>
          </cell>
          <cell r="B302" t="str">
            <v>Norbury C Of E School</v>
          </cell>
          <cell r="C302">
            <v>4150</v>
          </cell>
          <cell r="D302">
            <v>5700</v>
          </cell>
          <cell r="E302">
            <v>0.37349397590361444</v>
          </cell>
          <cell r="F302">
            <v>2151</v>
          </cell>
          <cell r="G302">
            <v>2151.21</v>
          </cell>
          <cell r="H302" t="str">
            <v>VC</v>
          </cell>
          <cell r="I302">
            <v>2151</v>
          </cell>
          <cell r="J302">
            <v>2062.5500000000002</v>
          </cell>
          <cell r="K302">
            <v>88.449999999999818</v>
          </cell>
          <cell r="L302">
            <v>12340000065</v>
          </cell>
          <cell r="M302">
            <v>2008.6</v>
          </cell>
          <cell r="N302" t="str">
            <v>U</v>
          </cell>
          <cell r="O302">
            <v>2656.2000000000003</v>
          </cell>
          <cell r="P302">
            <v>2151.2105999999999</v>
          </cell>
          <cell r="Q302">
            <v>2151.2105999999999</v>
          </cell>
          <cell r="R302">
            <v>5.9999999984938768E-4</v>
          </cell>
          <cell r="S302">
            <v>0</v>
          </cell>
          <cell r="T302">
            <v>2736</v>
          </cell>
          <cell r="U302">
            <v>2381.9279368500002</v>
          </cell>
          <cell r="V302">
            <v>2381.9279368500002</v>
          </cell>
          <cell r="W302">
            <v>0</v>
          </cell>
          <cell r="X302">
            <v>0</v>
          </cell>
          <cell r="Y302">
            <v>0</v>
          </cell>
          <cell r="Z302">
            <v>2381.9279368500002</v>
          </cell>
          <cell r="AA302">
            <v>2358.8024228999998</v>
          </cell>
          <cell r="AB302">
            <v>2358.8024228999998</v>
          </cell>
          <cell r="AC302">
            <v>2381.9279368500002</v>
          </cell>
          <cell r="AD302">
            <v>2381.9279368500002</v>
          </cell>
          <cell r="AE302">
            <v>2381.9299999999998</v>
          </cell>
          <cell r="AF302">
            <v>-2.0631499996852654E-3</v>
          </cell>
          <cell r="AG302">
            <v>0</v>
          </cell>
          <cell r="AH302">
            <v>0</v>
          </cell>
        </row>
        <row r="303">
          <cell r="A303">
            <v>3076</v>
          </cell>
          <cell r="B303" t="str">
            <v>Long Lane CE Controlled Primary School</v>
          </cell>
          <cell r="C303">
            <v>5500</v>
          </cell>
          <cell r="D303">
            <v>7200</v>
          </cell>
          <cell r="E303">
            <v>0.30909090909090908</v>
          </cell>
          <cell r="F303">
            <v>2851</v>
          </cell>
          <cell r="G303">
            <v>2851</v>
          </cell>
          <cell r="H303" t="str">
            <v>VC</v>
          </cell>
          <cell r="I303">
            <v>2851</v>
          </cell>
          <cell r="J303">
            <v>2733.5</v>
          </cell>
          <cell r="K303">
            <v>117.5</v>
          </cell>
          <cell r="L303">
            <v>10340479050</v>
          </cell>
          <cell r="M303">
            <v>2662</v>
          </cell>
          <cell r="N303" t="str">
            <v>U</v>
          </cell>
          <cell r="O303">
            <v>3355.2000000000003</v>
          </cell>
          <cell r="P303">
            <v>2851.002</v>
          </cell>
          <cell r="Q303">
            <v>2851.002</v>
          </cell>
          <cell r="R303">
            <v>1.9999999999527063E-3</v>
          </cell>
          <cell r="S303">
            <v>0</v>
          </cell>
          <cell r="T303">
            <v>3456</v>
          </cell>
          <cell r="U303">
            <v>3156.7719645000002</v>
          </cell>
          <cell r="V303">
            <v>3156.7719645000002</v>
          </cell>
          <cell r="W303">
            <v>0</v>
          </cell>
          <cell r="X303">
            <v>0</v>
          </cell>
          <cell r="Y303">
            <v>0</v>
          </cell>
          <cell r="Z303">
            <v>3156.7719645000002</v>
          </cell>
          <cell r="AA303">
            <v>3126.123693</v>
          </cell>
          <cell r="AB303">
            <v>3126.123693</v>
          </cell>
          <cell r="AC303">
            <v>3156.7719645000002</v>
          </cell>
          <cell r="AD303">
            <v>3156.7719645000002</v>
          </cell>
          <cell r="AE303">
            <v>3156.77</v>
          </cell>
          <cell r="AF303">
            <v>1.9645000002128654E-3</v>
          </cell>
          <cell r="AG303">
            <v>0</v>
          </cell>
          <cell r="AH303">
            <v>0</v>
          </cell>
        </row>
        <row r="304">
          <cell r="A304">
            <v>3077</v>
          </cell>
          <cell r="B304" t="str">
            <v>Osmaston CE (Controlled) Primary School</v>
          </cell>
          <cell r="C304">
            <v>6000</v>
          </cell>
          <cell r="D304">
            <v>9200</v>
          </cell>
          <cell r="E304">
            <v>0.53333333333333333</v>
          </cell>
          <cell r="F304">
            <v>3110</v>
          </cell>
          <cell r="G304">
            <v>4120.99</v>
          </cell>
          <cell r="H304" t="str">
            <v>VC</v>
          </cell>
          <cell r="I304">
            <v>3110</v>
          </cell>
          <cell r="J304">
            <v>2982</v>
          </cell>
          <cell r="K304">
            <v>128</v>
          </cell>
          <cell r="L304">
            <v>12360000005</v>
          </cell>
          <cell r="M304">
            <v>2904</v>
          </cell>
          <cell r="N304" t="str">
            <v>U</v>
          </cell>
          <cell r="O304">
            <v>4287.2</v>
          </cell>
          <cell r="P304">
            <v>3110.1839999999997</v>
          </cell>
          <cell r="Q304">
            <v>3110.1839999999997</v>
          </cell>
          <cell r="R304">
            <v>-1010.806</v>
          </cell>
          <cell r="S304">
            <v>0</v>
          </cell>
          <cell r="T304">
            <v>4416</v>
          </cell>
          <cell r="U304">
            <v>3443.7512339999998</v>
          </cell>
          <cell r="V304">
            <v>3443.7512339999998</v>
          </cell>
          <cell r="W304">
            <v>0</v>
          </cell>
          <cell r="X304">
            <v>1128</v>
          </cell>
          <cell r="Y304" t="str">
            <v>Village hall</v>
          </cell>
          <cell r="Z304">
            <v>4571.7512339999994</v>
          </cell>
          <cell r="AA304">
            <v>4547.7167559999998</v>
          </cell>
          <cell r="AB304">
            <v>4538.3167560000002</v>
          </cell>
          <cell r="AC304">
            <v>4571.7512339999994</v>
          </cell>
          <cell r="AD304">
            <v>4571.7512339999994</v>
          </cell>
          <cell r="AE304">
            <v>4562.97</v>
          </cell>
          <cell r="AF304">
            <v>8.7812339999991309</v>
          </cell>
          <cell r="AG304">
            <v>0</v>
          </cell>
          <cell r="AH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</row>
        <row r="306">
          <cell r="A306">
            <v>3079</v>
          </cell>
          <cell r="B306" t="str">
            <v>Peak Forest CE (Voluntary Controlled) Primary School</v>
          </cell>
          <cell r="C306">
            <v>3050</v>
          </cell>
          <cell r="D306">
            <v>4200</v>
          </cell>
          <cell r="E306">
            <v>0.37704918032786883</v>
          </cell>
          <cell r="F306">
            <v>1581</v>
          </cell>
          <cell r="G306">
            <v>1581.01</v>
          </cell>
          <cell r="H306" t="str">
            <v>VC</v>
          </cell>
          <cell r="I306">
            <v>1581</v>
          </cell>
          <cell r="J306">
            <v>1515.85</v>
          </cell>
          <cell r="K306">
            <v>65.150000000000091</v>
          </cell>
          <cell r="L306">
            <v>96160620601</v>
          </cell>
          <cell r="M306">
            <v>1476.2</v>
          </cell>
          <cell r="N306" t="str">
            <v>U</v>
          </cell>
          <cell r="O306">
            <v>1957.2</v>
          </cell>
          <cell r="P306">
            <v>1581.0101999999999</v>
          </cell>
          <cell r="Q306">
            <v>1581.0101999999999</v>
          </cell>
          <cell r="R306">
            <v>1.9999999994979589E-4</v>
          </cell>
          <cell r="S306">
            <v>0</v>
          </cell>
          <cell r="T306">
            <v>2016</v>
          </cell>
          <cell r="U306">
            <v>1750.5735439499999</v>
          </cell>
          <cell r="V306">
            <v>1750.5735439499999</v>
          </cell>
          <cell r="W306">
            <v>0</v>
          </cell>
          <cell r="X306">
            <v>0</v>
          </cell>
          <cell r="Y306">
            <v>0</v>
          </cell>
          <cell r="Z306">
            <v>1750.5735439499999</v>
          </cell>
          <cell r="AA306">
            <v>1733.5776842999999</v>
          </cell>
          <cell r="AB306">
            <v>1733.5776842999999</v>
          </cell>
          <cell r="AC306">
            <v>1750.5735439499999</v>
          </cell>
          <cell r="AD306">
            <v>1750.5735439499999</v>
          </cell>
          <cell r="AE306">
            <v>1750.57</v>
          </cell>
          <cell r="AF306">
            <v>3.5439499999938562E-3</v>
          </cell>
          <cell r="AG306">
            <v>0</v>
          </cell>
          <cell r="AH306">
            <v>0</v>
          </cell>
        </row>
        <row r="307">
          <cell r="A307">
            <v>3080</v>
          </cell>
          <cell r="B307" t="str">
            <v>Ripley St John's CE Voluntary Controlled Primary School</v>
          </cell>
          <cell r="C307">
            <v>33750</v>
          </cell>
          <cell r="D307">
            <v>48500</v>
          </cell>
          <cell r="E307">
            <v>0.43703703703703706</v>
          </cell>
          <cell r="F307">
            <v>18744</v>
          </cell>
          <cell r="G307">
            <v>18744.41</v>
          </cell>
          <cell r="H307" t="str">
            <v>VC</v>
          </cell>
          <cell r="I307">
            <v>18744</v>
          </cell>
          <cell r="J307">
            <v>16773.75</v>
          </cell>
          <cell r="K307">
            <v>1970.25</v>
          </cell>
          <cell r="L307">
            <v>10700370641</v>
          </cell>
          <cell r="M307">
            <v>16335</v>
          </cell>
          <cell r="N307" t="str">
            <v>U</v>
          </cell>
          <cell r="O307">
            <v>22601</v>
          </cell>
          <cell r="P307">
            <v>18744.412499999999</v>
          </cell>
          <cell r="Q307">
            <v>18744.412499999999</v>
          </cell>
          <cell r="R307">
            <v>2.4999999986903276E-3</v>
          </cell>
          <cell r="S307">
            <v>0</v>
          </cell>
          <cell r="T307">
            <v>23280</v>
          </cell>
          <cell r="U307">
            <v>22685.425228124997</v>
          </cell>
          <cell r="V307">
            <v>22685.425228124997</v>
          </cell>
          <cell r="W307">
            <v>0</v>
          </cell>
          <cell r="X307">
            <v>0</v>
          </cell>
          <cell r="Y307">
            <v>0</v>
          </cell>
          <cell r="Z307">
            <v>22685.425228124997</v>
          </cell>
          <cell r="AA307">
            <v>22465.17838125</v>
          </cell>
          <cell r="AB307">
            <v>22465.17838125</v>
          </cell>
          <cell r="AC307">
            <v>22685.425228124997</v>
          </cell>
          <cell r="AD307">
            <v>22685.425228124997</v>
          </cell>
          <cell r="AE307">
            <v>22685.42</v>
          </cell>
          <cell r="AF307">
            <v>5.2281249991210643E-3</v>
          </cell>
          <cell r="AG307">
            <v>0</v>
          </cell>
          <cell r="AH307">
            <v>0</v>
          </cell>
        </row>
        <row r="308">
          <cell r="A308">
            <v>3082</v>
          </cell>
          <cell r="B308" t="str">
            <v>Risley Lower Grammar CE Controlled Primary School</v>
          </cell>
          <cell r="C308">
            <v>19500</v>
          </cell>
          <cell r="D308">
            <v>21000</v>
          </cell>
          <cell r="E308">
            <v>7.6923076923076927E-2</v>
          </cell>
          <cell r="F308">
            <v>9786</v>
          </cell>
          <cell r="G308">
            <v>9786</v>
          </cell>
          <cell r="H308" t="str">
            <v>VC</v>
          </cell>
          <cell r="I308">
            <v>9786</v>
          </cell>
          <cell r="J308">
            <v>9691.5</v>
          </cell>
          <cell r="K308">
            <v>94.5</v>
          </cell>
          <cell r="L308" t="str">
            <v>N3800400526</v>
          </cell>
          <cell r="M308">
            <v>9438</v>
          </cell>
          <cell r="N308" t="str">
            <v>U</v>
          </cell>
          <cell r="O308">
            <v>9786</v>
          </cell>
          <cell r="P308">
            <v>10830.105</v>
          </cell>
          <cell r="Q308">
            <v>9786</v>
          </cell>
          <cell r="R308">
            <v>0</v>
          </cell>
          <cell r="S308">
            <v>0</v>
          </cell>
          <cell r="T308">
            <v>10080</v>
          </cell>
          <cell r="U308">
            <v>11843.506500000001</v>
          </cell>
          <cell r="V308">
            <v>10080</v>
          </cell>
          <cell r="W308">
            <v>0</v>
          </cell>
          <cell r="X308">
            <v>0</v>
          </cell>
          <cell r="Y308">
            <v>0</v>
          </cell>
          <cell r="Z308">
            <v>10080</v>
          </cell>
          <cell r="AA308">
            <v>10164</v>
          </cell>
          <cell r="AB308">
            <v>10080</v>
          </cell>
          <cell r="AC308">
            <v>10080</v>
          </cell>
          <cell r="AD308">
            <v>10080</v>
          </cell>
          <cell r="AE308">
            <v>10080</v>
          </cell>
          <cell r="AF308">
            <v>0</v>
          </cell>
          <cell r="AG308">
            <v>0</v>
          </cell>
          <cell r="AH308">
            <v>0</v>
          </cell>
        </row>
        <row r="309">
          <cell r="A309">
            <v>3083</v>
          </cell>
          <cell r="B309" t="str">
            <v>Rosliston CE Voluntary Controlled Primary School</v>
          </cell>
          <cell r="C309">
            <v>6400</v>
          </cell>
          <cell r="D309">
            <v>8600</v>
          </cell>
          <cell r="E309">
            <v>0.34375</v>
          </cell>
          <cell r="F309">
            <v>3317</v>
          </cell>
          <cell r="G309">
            <v>3317.53</v>
          </cell>
          <cell r="H309" t="str">
            <v>VC</v>
          </cell>
          <cell r="I309">
            <v>3317</v>
          </cell>
          <cell r="J309">
            <v>3180.8</v>
          </cell>
          <cell r="K309">
            <v>136.19999999999982</v>
          </cell>
          <cell r="L309">
            <v>10380509040</v>
          </cell>
          <cell r="M309">
            <v>3097.6</v>
          </cell>
          <cell r="N309" t="str">
            <v>U</v>
          </cell>
          <cell r="O309">
            <v>4007.6000000000004</v>
          </cell>
          <cell r="P309">
            <v>3317.5295999999998</v>
          </cell>
          <cell r="Q309">
            <v>3317.5295999999998</v>
          </cell>
          <cell r="R309">
            <v>-4.0000000035433914E-4</v>
          </cell>
          <cell r="S309">
            <v>0</v>
          </cell>
          <cell r="T309">
            <v>4128</v>
          </cell>
          <cell r="U309">
            <v>3673.3346495999999</v>
          </cell>
          <cell r="V309">
            <v>3673.3346495999999</v>
          </cell>
          <cell r="W309">
            <v>0</v>
          </cell>
          <cell r="X309">
            <v>0</v>
          </cell>
          <cell r="Y309">
            <v>0</v>
          </cell>
          <cell r="Z309">
            <v>3673.3346495999999</v>
          </cell>
          <cell r="AA309">
            <v>3637.6712063999998</v>
          </cell>
          <cell r="AB309">
            <v>3637.6712063999998</v>
          </cell>
          <cell r="AC309">
            <v>3673.3346495999999</v>
          </cell>
          <cell r="AD309">
            <v>3673.3346495999999</v>
          </cell>
          <cell r="AE309">
            <v>3673.34</v>
          </cell>
          <cell r="AF309">
            <v>-5.3504000002249086E-3</v>
          </cell>
          <cell r="AG309">
            <v>0</v>
          </cell>
          <cell r="AH309">
            <v>0</v>
          </cell>
        </row>
        <row r="310">
          <cell r="A310">
            <v>3086</v>
          </cell>
          <cell r="B310" t="str">
            <v>Richardson Endowed Primary School</v>
          </cell>
          <cell r="C310">
            <v>17000</v>
          </cell>
          <cell r="D310">
            <v>28500</v>
          </cell>
          <cell r="E310">
            <v>0.67647058823529416</v>
          </cell>
          <cell r="F310">
            <v>10830</v>
          </cell>
          <cell r="G310">
            <v>10830.1</v>
          </cell>
          <cell r="H310" t="str">
            <v>VC</v>
          </cell>
          <cell r="I310">
            <v>10830</v>
          </cell>
          <cell r="J310">
            <v>8449</v>
          </cell>
          <cell r="K310">
            <v>2381</v>
          </cell>
          <cell r="L310">
            <v>104400139010</v>
          </cell>
          <cell r="M310">
            <v>8228</v>
          </cell>
          <cell r="N310" t="str">
            <v>U</v>
          </cell>
          <cell r="O310">
            <v>13281</v>
          </cell>
          <cell r="P310">
            <v>9441.6299999999992</v>
          </cell>
          <cell r="Q310">
            <v>10829.63</v>
          </cell>
          <cell r="R310">
            <v>-0.47000000000116415</v>
          </cell>
          <cell r="S310">
            <v>0</v>
          </cell>
          <cell r="T310">
            <v>13680</v>
          </cell>
          <cell r="U310">
            <v>13106.559707499999</v>
          </cell>
          <cell r="V310">
            <v>13106.559707499999</v>
          </cell>
          <cell r="W310">
            <v>0</v>
          </cell>
          <cell r="X310">
            <v>0</v>
          </cell>
          <cell r="Y310">
            <v>0</v>
          </cell>
          <cell r="Z310">
            <v>13106.559707499999</v>
          </cell>
          <cell r="AA310">
            <v>11315.793555</v>
          </cell>
          <cell r="AB310">
            <v>11315.793555</v>
          </cell>
          <cell r="AC310">
            <v>11426.732707499999</v>
          </cell>
          <cell r="AD310">
            <v>13106.559707499999</v>
          </cell>
          <cell r="AE310">
            <v>13107.14</v>
          </cell>
          <cell r="AF310">
            <v>-0.58029250000072352</v>
          </cell>
          <cell r="AG310">
            <v>0</v>
          </cell>
          <cell r="AH310">
            <v>0</v>
          </cell>
        </row>
        <row r="311">
          <cell r="A311">
            <v>3087</v>
          </cell>
          <cell r="B311" t="str">
            <v>Stanley St Andrews CE Voluntary Controlled Primary School</v>
          </cell>
          <cell r="C311">
            <v>8000</v>
          </cell>
          <cell r="D311">
            <v>10250</v>
          </cell>
          <cell r="E311">
            <v>0.28125</v>
          </cell>
          <cell r="F311">
            <v>4146</v>
          </cell>
          <cell r="G311">
            <v>4146.91</v>
          </cell>
          <cell r="H311" t="str">
            <v>VC</v>
          </cell>
          <cell r="I311">
            <v>4146</v>
          </cell>
          <cell r="J311">
            <v>3976</v>
          </cell>
          <cell r="K311">
            <v>170</v>
          </cell>
          <cell r="L311" t="str">
            <v>N4001250508</v>
          </cell>
          <cell r="M311">
            <v>3872</v>
          </cell>
          <cell r="N311" t="str">
            <v>U</v>
          </cell>
          <cell r="O311">
            <v>4776.5</v>
          </cell>
          <cell r="P311">
            <v>4146.9120000000003</v>
          </cell>
          <cell r="Q311">
            <v>4146.9120000000003</v>
          </cell>
          <cell r="R311">
            <v>2.0000000004074536E-3</v>
          </cell>
          <cell r="S311">
            <v>0</v>
          </cell>
          <cell r="T311">
            <v>4920</v>
          </cell>
          <cell r="U311">
            <v>4591.6683120000007</v>
          </cell>
          <cell r="V311">
            <v>4591.6683120000007</v>
          </cell>
          <cell r="W311">
            <v>0</v>
          </cell>
          <cell r="X311">
            <v>0</v>
          </cell>
          <cell r="Y311">
            <v>0</v>
          </cell>
          <cell r="Z311">
            <v>4591.6683120000007</v>
          </cell>
          <cell r="AA311">
            <v>4547.0890080000008</v>
          </cell>
          <cell r="AB311">
            <v>4547.0890080000008</v>
          </cell>
          <cell r="AC311">
            <v>4591.6683120000007</v>
          </cell>
          <cell r="AD311">
            <v>4591.6683120000007</v>
          </cell>
          <cell r="AE311">
            <v>4591.67</v>
          </cell>
          <cell r="AF311">
            <v>-1.6879999993761885E-3</v>
          </cell>
          <cell r="AG311">
            <v>0</v>
          </cell>
          <cell r="AH311">
            <v>0</v>
          </cell>
        </row>
        <row r="312">
          <cell r="A312">
            <v>3088</v>
          </cell>
          <cell r="B312" t="str">
            <v>Stanley Common CE Voluntary Controlled Primary School</v>
          </cell>
          <cell r="C312">
            <v>5900</v>
          </cell>
          <cell r="D312">
            <v>7800</v>
          </cell>
          <cell r="E312">
            <v>0.32203389830508472</v>
          </cell>
          <cell r="F312">
            <v>3058</v>
          </cell>
          <cell r="G312">
            <v>3058.35</v>
          </cell>
          <cell r="H312" t="str">
            <v>VC</v>
          </cell>
          <cell r="I312">
            <v>3058</v>
          </cell>
          <cell r="J312">
            <v>2932.3</v>
          </cell>
          <cell r="K312">
            <v>125.69999999999982</v>
          </cell>
          <cell r="L312" t="str">
            <v>N4000200514</v>
          </cell>
          <cell r="M312">
            <v>2855.6</v>
          </cell>
          <cell r="N312" t="str">
            <v>U</v>
          </cell>
          <cell r="O312">
            <v>3634.8</v>
          </cell>
          <cell r="P312">
            <v>3058.3475999999996</v>
          </cell>
          <cell r="Q312">
            <v>3058.3475999999996</v>
          </cell>
          <cell r="R312">
            <v>-2.4000000003070454E-3</v>
          </cell>
          <cell r="S312">
            <v>0</v>
          </cell>
          <cell r="T312">
            <v>3744</v>
          </cell>
          <cell r="U312">
            <v>3386.3553800999998</v>
          </cell>
          <cell r="V312">
            <v>3386.3553800999998</v>
          </cell>
          <cell r="W312">
            <v>0</v>
          </cell>
          <cell r="X312">
            <v>0</v>
          </cell>
          <cell r="Y312">
            <v>0</v>
          </cell>
          <cell r="Z312">
            <v>3386.3553800999998</v>
          </cell>
          <cell r="AA312">
            <v>3353.4781433999997</v>
          </cell>
          <cell r="AB312">
            <v>3353.4781433999997</v>
          </cell>
          <cell r="AC312">
            <v>3386.3553800999998</v>
          </cell>
          <cell r="AD312">
            <v>3386.3553800999998</v>
          </cell>
          <cell r="AE312">
            <v>3386.36</v>
          </cell>
          <cell r="AF312">
            <v>-4.6199000003070978E-3</v>
          </cell>
          <cell r="AG312">
            <v>0</v>
          </cell>
          <cell r="AH312">
            <v>0</v>
          </cell>
        </row>
        <row r="313">
          <cell r="A313">
            <v>3090</v>
          </cell>
          <cell r="B313" t="str">
            <v>Stanton-In-Peak C of E (Controlled)  Primary School</v>
          </cell>
          <cell r="C313">
            <v>6000</v>
          </cell>
          <cell r="D313">
            <v>7800</v>
          </cell>
          <cell r="E313">
            <v>0.3</v>
          </cell>
          <cell r="F313">
            <v>3110</v>
          </cell>
          <cell r="G313">
            <v>3110.18</v>
          </cell>
          <cell r="H313" t="str">
            <v>VC</v>
          </cell>
          <cell r="I313">
            <v>3110</v>
          </cell>
          <cell r="J313">
            <v>2982</v>
          </cell>
          <cell r="K313">
            <v>128</v>
          </cell>
          <cell r="L313">
            <v>11460000043</v>
          </cell>
          <cell r="M313">
            <v>2904</v>
          </cell>
          <cell r="N313" t="str">
            <v>U</v>
          </cell>
          <cell r="O313">
            <v>3634.8</v>
          </cell>
          <cell r="P313">
            <v>3110.1839999999997</v>
          </cell>
          <cell r="Q313">
            <v>3110.1839999999997</v>
          </cell>
          <cell r="R313">
            <v>3.9999999999054126E-3</v>
          </cell>
          <cell r="S313">
            <v>0</v>
          </cell>
          <cell r="T313">
            <v>3744</v>
          </cell>
          <cell r="U313">
            <v>3443.7512339999998</v>
          </cell>
          <cell r="V313">
            <v>3443.7512339999998</v>
          </cell>
          <cell r="W313">
            <v>0</v>
          </cell>
          <cell r="X313">
            <v>0</v>
          </cell>
          <cell r="Y313">
            <v>0</v>
          </cell>
          <cell r="Z313">
            <v>3443.7512339999998</v>
          </cell>
          <cell r="AA313">
            <v>3410.3167559999997</v>
          </cell>
          <cell r="AB313">
            <v>3410.3167559999997</v>
          </cell>
          <cell r="AC313">
            <v>3443.7512339999998</v>
          </cell>
          <cell r="AD313">
            <v>3443.7512339999998</v>
          </cell>
          <cell r="AE313">
            <v>3443.75</v>
          </cell>
          <cell r="AF313">
            <v>1.2339999998403073E-3</v>
          </cell>
          <cell r="AG313">
            <v>0</v>
          </cell>
          <cell r="AH313">
            <v>0</v>
          </cell>
        </row>
        <row r="314">
          <cell r="A314">
            <v>3092</v>
          </cell>
          <cell r="B314" t="str">
            <v>Woodthorpe CE Voluntary Controlled Primary School</v>
          </cell>
          <cell r="C314">
            <v>15750</v>
          </cell>
          <cell r="D314">
            <v>18750</v>
          </cell>
          <cell r="E314">
            <v>0.19047619047619047</v>
          </cell>
          <cell r="F314">
            <v>8164</v>
          </cell>
          <cell r="G314">
            <v>8164.23</v>
          </cell>
          <cell r="H314" t="str">
            <v>VC</v>
          </cell>
          <cell r="I314">
            <v>8164</v>
          </cell>
          <cell r="J314">
            <v>7827.75</v>
          </cell>
          <cell r="K314">
            <v>336.25</v>
          </cell>
          <cell r="L314">
            <v>25785940223</v>
          </cell>
          <cell r="M314">
            <v>7623</v>
          </cell>
          <cell r="N314" t="str">
            <v>U</v>
          </cell>
          <cell r="O314">
            <v>8737.5</v>
          </cell>
          <cell r="P314">
            <v>8164.2329999999993</v>
          </cell>
          <cell r="Q314">
            <v>8164.2329999999993</v>
          </cell>
          <cell r="R314">
            <v>2.9999999997016857E-3</v>
          </cell>
          <cell r="S314">
            <v>0</v>
          </cell>
          <cell r="T314">
            <v>9000</v>
          </cell>
          <cell r="U314">
            <v>9039.8469892499998</v>
          </cell>
          <cell r="V314">
            <v>9000</v>
          </cell>
          <cell r="W314">
            <v>0</v>
          </cell>
          <cell r="X314">
            <v>0</v>
          </cell>
          <cell r="Y314">
            <v>0</v>
          </cell>
          <cell r="Z314">
            <v>9000</v>
          </cell>
          <cell r="AA314">
            <v>8952.0814844999986</v>
          </cell>
          <cell r="AB314">
            <v>8952.0814844999986</v>
          </cell>
          <cell r="AC314">
            <v>9000</v>
          </cell>
          <cell r="AD314">
            <v>9000</v>
          </cell>
          <cell r="AE314">
            <v>9000</v>
          </cell>
          <cell r="AF314">
            <v>0</v>
          </cell>
          <cell r="AG314">
            <v>0</v>
          </cell>
          <cell r="AH314">
            <v>0</v>
          </cell>
        </row>
        <row r="315">
          <cell r="A315">
            <v>3093</v>
          </cell>
          <cell r="B315" t="str">
            <v>Stoney Middleton CE (Controlled) Primary School</v>
          </cell>
          <cell r="C315">
            <v>3300</v>
          </cell>
          <cell r="D315">
            <v>3200</v>
          </cell>
          <cell r="E315">
            <v>-3.0303030303030304E-2</v>
          </cell>
          <cell r="F315">
            <v>1491</v>
          </cell>
          <cell r="G315">
            <v>1491.2</v>
          </cell>
          <cell r="H315" t="str">
            <v>VC</v>
          </cell>
          <cell r="I315">
            <v>1491</v>
          </cell>
          <cell r="J315">
            <v>1640.1</v>
          </cell>
          <cell r="K315">
            <v>-149.09999999999991</v>
          </cell>
          <cell r="L315">
            <v>11480000147</v>
          </cell>
          <cell r="M315">
            <v>1597.2</v>
          </cell>
          <cell r="N315" t="str">
            <v>D</v>
          </cell>
          <cell r="O315">
            <v>1491.2</v>
          </cell>
          <cell r="P315">
            <v>1303.3152000000002</v>
          </cell>
          <cell r="Q315">
            <v>1491.2</v>
          </cell>
          <cell r="R315">
            <v>0</v>
          </cell>
          <cell r="S315">
            <v>0</v>
          </cell>
          <cell r="T315">
            <v>1536</v>
          </cell>
          <cell r="U315">
            <v>1075.1551999999999</v>
          </cell>
          <cell r="V315">
            <v>1536</v>
          </cell>
          <cell r="W315">
            <v>0</v>
          </cell>
          <cell r="X315">
            <v>0</v>
          </cell>
          <cell r="Y315">
            <v>0</v>
          </cell>
          <cell r="Z315">
            <v>1536</v>
          </cell>
          <cell r="AA315">
            <v>1548.8</v>
          </cell>
          <cell r="AB315">
            <v>1536</v>
          </cell>
          <cell r="AC315">
            <v>1536</v>
          </cell>
          <cell r="AD315">
            <v>1536</v>
          </cell>
          <cell r="AE315">
            <v>1536</v>
          </cell>
          <cell r="AF315">
            <v>0</v>
          </cell>
          <cell r="AG315">
            <v>0</v>
          </cell>
          <cell r="AH315">
            <v>0</v>
          </cell>
        </row>
        <row r="316">
          <cell r="A316">
            <v>3094</v>
          </cell>
          <cell r="B316" t="str">
            <v>Stretton Handley CE (Controlled) Primary School</v>
          </cell>
          <cell r="C316">
            <v>7200</v>
          </cell>
          <cell r="D316">
            <v>7800</v>
          </cell>
          <cell r="E316">
            <v>8.3333333333333329E-2</v>
          </cell>
          <cell r="F316">
            <v>3634</v>
          </cell>
          <cell r="G316">
            <v>3634.8</v>
          </cell>
          <cell r="H316" t="str">
            <v>VC</v>
          </cell>
          <cell r="I316">
            <v>3634</v>
          </cell>
          <cell r="J316">
            <v>3578.4</v>
          </cell>
          <cell r="K316">
            <v>55.599999999999909</v>
          </cell>
          <cell r="L316">
            <v>10190056005</v>
          </cell>
          <cell r="M316">
            <v>3484.7999999999997</v>
          </cell>
          <cell r="N316" t="str">
            <v>U</v>
          </cell>
          <cell r="O316">
            <v>3634.8</v>
          </cell>
          <cell r="P316">
            <v>3732.2207999999996</v>
          </cell>
          <cell r="Q316">
            <v>3634.8</v>
          </cell>
          <cell r="R316">
            <v>0</v>
          </cell>
          <cell r="S316">
            <v>0</v>
          </cell>
          <cell r="T316">
            <v>3744</v>
          </cell>
          <cell r="U316">
            <v>4024.6323000000007</v>
          </cell>
          <cell r="V316">
            <v>3744</v>
          </cell>
          <cell r="W316">
            <v>0</v>
          </cell>
          <cell r="X316">
            <v>0</v>
          </cell>
          <cell r="Y316">
            <v>0</v>
          </cell>
          <cell r="Z316">
            <v>3744</v>
          </cell>
          <cell r="AA316">
            <v>3775.2</v>
          </cell>
          <cell r="AB316">
            <v>3744</v>
          </cell>
          <cell r="AC316">
            <v>3744</v>
          </cell>
          <cell r="AD316">
            <v>3744</v>
          </cell>
          <cell r="AE316">
            <v>3744</v>
          </cell>
          <cell r="AF316">
            <v>0</v>
          </cell>
          <cell r="AG316">
            <v>0</v>
          </cell>
          <cell r="AH316">
            <v>0</v>
          </cell>
        </row>
        <row r="317">
          <cell r="A317">
            <v>3095</v>
          </cell>
          <cell r="B317" t="str">
            <v>St Georges C Of E Controlled Primary School</v>
          </cell>
          <cell r="C317">
            <v>22000</v>
          </cell>
          <cell r="D317">
            <v>26500</v>
          </cell>
          <cell r="E317">
            <v>0.20454545454545456</v>
          </cell>
          <cell r="F317">
            <v>12218</v>
          </cell>
          <cell r="G317">
            <v>12218.58</v>
          </cell>
          <cell r="H317" t="str">
            <v>VC</v>
          </cell>
          <cell r="I317">
            <v>12218</v>
          </cell>
          <cell r="J317">
            <v>9194.5</v>
          </cell>
          <cell r="K317">
            <v>3023.5</v>
          </cell>
          <cell r="L317">
            <v>10431789100</v>
          </cell>
          <cell r="M317">
            <v>10648</v>
          </cell>
          <cell r="N317" t="str">
            <v>U</v>
          </cell>
          <cell r="O317">
            <v>12349</v>
          </cell>
          <cell r="P317">
            <v>12218.58</v>
          </cell>
          <cell r="Q317">
            <v>12218.58</v>
          </cell>
          <cell r="R317">
            <v>0</v>
          </cell>
          <cell r="S317">
            <v>0</v>
          </cell>
          <cell r="T317">
            <v>12720</v>
          </cell>
          <cell r="U317">
            <v>14787.536445</v>
          </cell>
          <cell r="V317">
            <v>12720</v>
          </cell>
          <cell r="W317">
            <v>0</v>
          </cell>
          <cell r="X317">
            <v>0</v>
          </cell>
          <cell r="Y317">
            <v>0</v>
          </cell>
          <cell r="Z317">
            <v>12720</v>
          </cell>
          <cell r="AA317">
            <v>12826</v>
          </cell>
          <cell r="AB317">
            <v>12720</v>
          </cell>
          <cell r="AC317">
            <v>12720</v>
          </cell>
          <cell r="AD317">
            <v>12720</v>
          </cell>
          <cell r="AE317">
            <v>12720</v>
          </cell>
          <cell r="AF317">
            <v>0</v>
          </cell>
          <cell r="AG317">
            <v>0</v>
          </cell>
          <cell r="AH317">
            <v>0</v>
          </cell>
        </row>
        <row r="318">
          <cell r="A318">
            <v>3097</v>
          </cell>
          <cell r="B318" t="str">
            <v>Walton-on-Trent C E Voluntary Controlled Primary and Nursery School</v>
          </cell>
          <cell r="C318">
            <v>14000</v>
          </cell>
          <cell r="D318">
            <v>28250</v>
          </cell>
          <cell r="E318">
            <v>1.0178571428571428</v>
          </cell>
          <cell r="F318">
            <v>7775</v>
          </cell>
          <cell r="G318">
            <v>7775.46</v>
          </cell>
          <cell r="H318" t="str">
            <v>VC</v>
          </cell>
          <cell r="I318">
            <v>7775</v>
          </cell>
          <cell r="J318">
            <v>6958</v>
          </cell>
          <cell r="K318">
            <v>817</v>
          </cell>
          <cell r="L318">
            <v>10480179111</v>
          </cell>
          <cell r="M318">
            <v>6776</v>
          </cell>
          <cell r="N318" t="str">
            <v>U</v>
          </cell>
          <cell r="O318">
            <v>13164.5</v>
          </cell>
          <cell r="P318">
            <v>7775.46</v>
          </cell>
          <cell r="Q318">
            <v>7775.46</v>
          </cell>
          <cell r="R318">
            <v>0</v>
          </cell>
          <cell r="S318">
            <v>0</v>
          </cell>
          <cell r="T318">
            <v>13560</v>
          </cell>
          <cell r="U318">
            <v>9410.250465000001</v>
          </cell>
          <cell r="V318">
            <v>9410.250465000001</v>
          </cell>
          <cell r="W318">
            <v>0</v>
          </cell>
          <cell r="X318">
            <v>0</v>
          </cell>
          <cell r="Y318">
            <v>0</v>
          </cell>
          <cell r="Z318">
            <v>9410.250465000001</v>
          </cell>
          <cell r="AA318">
            <v>9318.8888100000004</v>
          </cell>
          <cell r="AB318">
            <v>9318.8888100000004</v>
          </cell>
          <cell r="AC318">
            <v>9410.250465000001</v>
          </cell>
          <cell r="AD318">
            <v>9410.250465000001</v>
          </cell>
          <cell r="AE318">
            <v>9410.25</v>
          </cell>
          <cell r="AF318">
            <v>4.6500000098603778E-4</v>
          </cell>
          <cell r="AG318">
            <v>0</v>
          </cell>
          <cell r="AH318">
            <v>0</v>
          </cell>
        </row>
        <row r="319">
          <cell r="A319">
            <v>3098</v>
          </cell>
          <cell r="B319" t="str">
            <v>Mugginton CE Voluntary Controlled Primary School</v>
          </cell>
          <cell r="C319">
            <v>3150</v>
          </cell>
          <cell r="D319">
            <v>5200</v>
          </cell>
          <cell r="E319">
            <v>0.65079365079365081</v>
          </cell>
          <cell r="F319">
            <v>1632</v>
          </cell>
          <cell r="G319">
            <v>1632.85</v>
          </cell>
          <cell r="H319" t="str">
            <v>VC</v>
          </cell>
          <cell r="I319">
            <v>1632</v>
          </cell>
          <cell r="J319">
            <v>1565.55</v>
          </cell>
          <cell r="K319">
            <v>66.450000000000045</v>
          </cell>
          <cell r="L319">
            <v>104700109050</v>
          </cell>
          <cell r="M319">
            <v>1524.6</v>
          </cell>
          <cell r="N319" t="str">
            <v>U</v>
          </cell>
          <cell r="O319">
            <v>2423.2000000000003</v>
          </cell>
          <cell r="P319">
            <v>1632.8465999999999</v>
          </cell>
          <cell r="Q319">
            <v>1632.8465999999999</v>
          </cell>
          <cell r="R319">
            <v>-3.4000000000560249E-3</v>
          </cell>
          <cell r="S319">
            <v>0</v>
          </cell>
          <cell r="T319">
            <v>2496</v>
          </cell>
          <cell r="U319">
            <v>1807.96939785</v>
          </cell>
          <cell r="V319">
            <v>1807.96939785</v>
          </cell>
          <cell r="W319">
            <v>0</v>
          </cell>
          <cell r="X319">
            <v>0</v>
          </cell>
          <cell r="Y319">
            <v>0</v>
          </cell>
          <cell r="Z319">
            <v>1807.96939785</v>
          </cell>
          <cell r="AA319">
            <v>1790.4162968999999</v>
          </cell>
          <cell r="AB319">
            <v>1790.4162968999999</v>
          </cell>
          <cell r="AC319">
            <v>1807.96939785</v>
          </cell>
          <cell r="AD319">
            <v>1807.96939785</v>
          </cell>
          <cell r="AE319">
            <v>1807.97</v>
          </cell>
          <cell r="AF319">
            <v>-6.0215000007701747E-4</v>
          </cell>
          <cell r="AG319">
            <v>0</v>
          </cell>
          <cell r="AH319">
            <v>0</v>
          </cell>
        </row>
        <row r="320">
          <cell r="A320">
            <v>3099</v>
          </cell>
          <cell r="B320" t="str">
            <v>Winster CE Voluntary Controlled Primary School</v>
          </cell>
          <cell r="C320">
            <v>4500</v>
          </cell>
          <cell r="D320">
            <v>4650</v>
          </cell>
          <cell r="E320">
            <v>3.3333333333333333E-2</v>
          </cell>
          <cell r="F320">
            <v>2106</v>
          </cell>
          <cell r="G320">
            <v>2166.9</v>
          </cell>
          <cell r="H320" t="str">
            <v>VC</v>
          </cell>
          <cell r="I320">
            <v>2106</v>
          </cell>
          <cell r="J320">
            <v>2236.5</v>
          </cell>
          <cell r="K320">
            <v>-130.5</v>
          </cell>
          <cell r="L320">
            <v>11530000001</v>
          </cell>
          <cell r="M320">
            <v>2178</v>
          </cell>
          <cell r="N320" t="str">
            <v>U</v>
          </cell>
          <cell r="O320">
            <v>2166.9</v>
          </cell>
          <cell r="P320">
            <v>2332.6379999999999</v>
          </cell>
          <cell r="Q320">
            <v>2166.9</v>
          </cell>
          <cell r="R320">
            <v>0</v>
          </cell>
          <cell r="S320">
            <v>0</v>
          </cell>
          <cell r="T320">
            <v>2232</v>
          </cell>
          <cell r="U320">
            <v>2399.3000250000005</v>
          </cell>
          <cell r="V320">
            <v>2232</v>
          </cell>
          <cell r="W320">
            <v>0</v>
          </cell>
          <cell r="X320">
            <v>0</v>
          </cell>
          <cell r="Y320">
            <v>0</v>
          </cell>
          <cell r="Z320">
            <v>2232</v>
          </cell>
          <cell r="AA320">
            <v>2250.6</v>
          </cell>
          <cell r="AB320">
            <v>2232</v>
          </cell>
          <cell r="AC320">
            <v>2232</v>
          </cell>
          <cell r="AD320">
            <v>2232</v>
          </cell>
          <cell r="AE320">
            <v>2232</v>
          </cell>
          <cell r="AF320">
            <v>0</v>
          </cell>
          <cell r="AG320">
            <v>0</v>
          </cell>
          <cell r="AH320">
            <v>0</v>
          </cell>
        </row>
        <row r="321">
          <cell r="A321">
            <v>3100</v>
          </cell>
          <cell r="B321" t="str">
            <v>Wirksworth CE (Controlled) Infant School</v>
          </cell>
          <cell r="C321">
            <v>5500</v>
          </cell>
          <cell r="D321">
            <v>7000</v>
          </cell>
          <cell r="E321">
            <v>0.27272727272727271</v>
          </cell>
          <cell r="F321">
            <v>3851</v>
          </cell>
          <cell r="G321">
            <v>2851</v>
          </cell>
          <cell r="H321" t="str">
            <v>VC</v>
          </cell>
          <cell r="I321">
            <v>3851</v>
          </cell>
          <cell r="J321">
            <v>2733.5</v>
          </cell>
          <cell r="K321">
            <v>1117.5</v>
          </cell>
          <cell r="L321">
            <v>15002650065</v>
          </cell>
          <cell r="M321">
            <v>2662</v>
          </cell>
          <cell r="N321" t="str">
            <v>U</v>
          </cell>
          <cell r="O321">
            <v>3262</v>
          </cell>
          <cell r="P321">
            <v>2851.002</v>
          </cell>
          <cell r="Q321">
            <v>2851.002</v>
          </cell>
          <cell r="R321">
            <v>1.9999999999527063E-3</v>
          </cell>
          <cell r="S321">
            <v>0</v>
          </cell>
          <cell r="T321">
            <v>3360</v>
          </cell>
          <cell r="U321">
            <v>3156.7719645000002</v>
          </cell>
          <cell r="V321">
            <v>3156.7719645000002</v>
          </cell>
          <cell r="W321">
            <v>0</v>
          </cell>
          <cell r="X321">
            <v>0</v>
          </cell>
          <cell r="Y321">
            <v>0</v>
          </cell>
          <cell r="Z321">
            <v>3156.7719645000002</v>
          </cell>
          <cell r="AA321">
            <v>3126.123693</v>
          </cell>
          <cell r="AB321">
            <v>3126.123693</v>
          </cell>
          <cell r="AC321">
            <v>3156.7719645000002</v>
          </cell>
          <cell r="AD321">
            <v>3156.7719645000002</v>
          </cell>
          <cell r="AE321">
            <v>3156.77</v>
          </cell>
          <cell r="AF321">
            <v>1.9645000002128654E-3</v>
          </cell>
          <cell r="AG321">
            <v>0</v>
          </cell>
          <cell r="AH321">
            <v>0</v>
          </cell>
        </row>
        <row r="322">
          <cell r="A322">
            <v>3101</v>
          </cell>
          <cell r="B322" t="str">
            <v>Woodville CE Junior School (SPLIT 50/50 WITH INF)</v>
          </cell>
          <cell r="C322">
            <v>38500</v>
          </cell>
          <cell r="D322">
            <v>0</v>
          </cell>
          <cell r="E322">
            <v>-1</v>
          </cell>
          <cell r="F322">
            <v>17470</v>
          </cell>
          <cell r="G322">
            <v>17470.009999999998</v>
          </cell>
          <cell r="H322" t="str">
            <v>VC</v>
          </cell>
          <cell r="I322">
            <v>17470</v>
          </cell>
          <cell r="J322">
            <v>19134.5</v>
          </cell>
          <cell r="K322">
            <v>-1664.5</v>
          </cell>
          <cell r="L322">
            <v>10510889130</v>
          </cell>
          <cell r="M322">
            <v>18634</v>
          </cell>
          <cell r="N322" t="str">
            <v>D</v>
          </cell>
          <cell r="O322">
            <v>0</v>
          </cell>
          <cell r="P322">
            <v>15205.344000000001</v>
          </cell>
          <cell r="Q322">
            <v>15205.344000000001</v>
          </cell>
          <cell r="R322">
            <v>-2264.6659999999974</v>
          </cell>
          <cell r="S322">
            <v>0</v>
          </cell>
          <cell r="T322">
            <v>0</v>
          </cell>
          <cell r="U322">
            <v>10963.053024000001</v>
          </cell>
          <cell r="V322">
            <v>10963.053024000001</v>
          </cell>
          <cell r="W322">
            <v>0</v>
          </cell>
          <cell r="X322">
            <v>0</v>
          </cell>
          <cell r="Y322">
            <v>0</v>
          </cell>
          <cell r="Z322">
            <v>15340.31</v>
          </cell>
          <cell r="AA322">
            <v>14830.912404000002</v>
          </cell>
          <cell r="AB322">
            <v>14830.912404000002</v>
          </cell>
          <cell r="AC322">
            <v>14976.313506</v>
          </cell>
          <cell r="AD322">
            <v>15340.31</v>
          </cell>
          <cell r="AE322">
            <v>15340.31</v>
          </cell>
          <cell r="AF322">
            <v>0</v>
          </cell>
          <cell r="AG322">
            <v>0</v>
          </cell>
          <cell r="AH322">
            <v>0</v>
          </cell>
        </row>
        <row r="323">
          <cell r="A323">
            <v>3105</v>
          </cell>
          <cell r="B323" t="str">
            <v>Crich Carr CE Voluntary Controlled Primary School</v>
          </cell>
          <cell r="C323">
            <v>4400</v>
          </cell>
          <cell r="D323">
            <v>6300</v>
          </cell>
          <cell r="E323">
            <v>0.43181818181818182</v>
          </cell>
          <cell r="F323">
            <v>2280</v>
          </cell>
          <cell r="G323">
            <v>2280.8000000000002</v>
          </cell>
          <cell r="H323" t="str">
            <v>VC</v>
          </cell>
          <cell r="I323">
            <v>2280</v>
          </cell>
          <cell r="J323">
            <v>2186.8000000000002</v>
          </cell>
          <cell r="K323">
            <v>93.199999999999818</v>
          </cell>
          <cell r="L323">
            <v>102200119010</v>
          </cell>
          <cell r="M323">
            <v>2129.6</v>
          </cell>
          <cell r="N323" t="str">
            <v>U</v>
          </cell>
          <cell r="O323">
            <v>2935.8</v>
          </cell>
          <cell r="P323">
            <v>2280.8015999999998</v>
          </cell>
          <cell r="Q323">
            <v>2280.8015999999998</v>
          </cell>
          <cell r="R323">
            <v>1.5999999995983671E-3</v>
          </cell>
          <cell r="S323">
            <v>0</v>
          </cell>
          <cell r="T323">
            <v>3024</v>
          </cell>
          <cell r="U323">
            <v>2525.4175716</v>
          </cell>
          <cell r="V323">
            <v>2525.4175716</v>
          </cell>
          <cell r="W323">
            <v>0</v>
          </cell>
          <cell r="X323">
            <v>0</v>
          </cell>
          <cell r="Y323">
            <v>0</v>
          </cell>
          <cell r="Z323">
            <v>2525.4175716</v>
          </cell>
          <cell r="AA323">
            <v>2500.8989543999996</v>
          </cell>
          <cell r="AB323">
            <v>2500.8989543999996</v>
          </cell>
          <cell r="AC323">
            <v>2525.4175716</v>
          </cell>
          <cell r="AD323">
            <v>2525.4175716</v>
          </cell>
          <cell r="AE323">
            <v>2525.42</v>
          </cell>
          <cell r="AF323">
            <v>-2.4284000000989181E-3</v>
          </cell>
          <cell r="AG323">
            <v>0</v>
          </cell>
          <cell r="AH323">
            <v>0</v>
          </cell>
        </row>
        <row r="324">
          <cell r="A324">
            <v>3106</v>
          </cell>
          <cell r="B324" t="str">
            <v>Crich C Of E Controlled Infant School</v>
          </cell>
          <cell r="C324">
            <v>4700</v>
          </cell>
          <cell r="D324">
            <v>7100</v>
          </cell>
          <cell r="E324">
            <v>0.51063829787234039</v>
          </cell>
          <cell r="F324">
            <v>2436</v>
          </cell>
          <cell r="G324">
            <v>2436.31</v>
          </cell>
          <cell r="H324" t="str">
            <v>VC</v>
          </cell>
          <cell r="I324">
            <v>2436</v>
          </cell>
          <cell r="J324">
            <v>2335.9</v>
          </cell>
          <cell r="K324">
            <v>100.09999999999991</v>
          </cell>
          <cell r="L324">
            <v>0</v>
          </cell>
          <cell r="M324">
            <v>2274.7999999999997</v>
          </cell>
          <cell r="N324" t="str">
            <v>U</v>
          </cell>
          <cell r="O324">
            <v>3308.6000000000004</v>
          </cell>
          <cell r="P324">
            <v>2436.3107999999997</v>
          </cell>
          <cell r="Q324">
            <v>2436.3107999999997</v>
          </cell>
          <cell r="R324">
            <v>7.9999999979918357E-4</v>
          </cell>
          <cell r="S324">
            <v>0</v>
          </cell>
          <cell r="T324">
            <v>3408</v>
          </cell>
          <cell r="U324">
            <v>2697.6051333</v>
          </cell>
          <cell r="V324">
            <v>2697.6051333</v>
          </cell>
          <cell r="W324">
            <v>0</v>
          </cell>
          <cell r="X324">
            <v>0</v>
          </cell>
          <cell r="Y324">
            <v>0</v>
          </cell>
          <cell r="Z324">
            <v>2697.6051333</v>
          </cell>
          <cell r="AA324">
            <v>2671.4147921999997</v>
          </cell>
          <cell r="AB324">
            <v>2671.4147921999997</v>
          </cell>
          <cell r="AC324">
            <v>2697.6051333</v>
          </cell>
          <cell r="AD324">
            <v>2697.6051333</v>
          </cell>
          <cell r="AE324">
            <v>2697.6</v>
          </cell>
          <cell r="AF324">
            <v>5.1333000001250184E-3</v>
          </cell>
          <cell r="AG324">
            <v>0</v>
          </cell>
          <cell r="AH324">
            <v>0</v>
          </cell>
        </row>
        <row r="325">
          <cell r="A325">
            <v>3107</v>
          </cell>
          <cell r="B325" t="str">
            <v>The Duke of Norfolk CE Primary School Annexe (2 SITES)</v>
          </cell>
          <cell r="C325">
            <v>42250</v>
          </cell>
          <cell r="D325">
            <v>33250</v>
          </cell>
          <cell r="E325">
            <v>-0.21301775147928995</v>
          </cell>
          <cell r="F325">
            <v>17540</v>
          </cell>
          <cell r="G325">
            <v>12079.73</v>
          </cell>
          <cell r="H325" t="str">
            <v>VC</v>
          </cell>
          <cell r="I325">
            <v>17540</v>
          </cell>
          <cell r="J325">
            <v>16028.25</v>
          </cell>
          <cell r="K325">
            <v>1511.75</v>
          </cell>
          <cell r="L325">
            <v>92007380701</v>
          </cell>
          <cell r="M325">
            <v>20998.25</v>
          </cell>
          <cell r="N325" t="str">
            <v>D</v>
          </cell>
          <cell r="O325">
            <v>15494.5</v>
          </cell>
          <cell r="P325">
            <v>19276.393500000002</v>
          </cell>
          <cell r="Q325">
            <v>12079.393500000002</v>
          </cell>
          <cell r="R325">
            <v>-0.33649999999761349</v>
          </cell>
          <cell r="S325">
            <v>0</v>
          </cell>
          <cell r="T325">
            <v>15960</v>
          </cell>
          <cell r="U325">
            <v>14619</v>
          </cell>
          <cell r="V325">
            <v>14619</v>
          </cell>
          <cell r="W325">
            <v>0</v>
          </cell>
          <cell r="X325">
            <v>0</v>
          </cell>
          <cell r="Y325">
            <v>0</v>
          </cell>
          <cell r="Z325">
            <v>14619</v>
          </cell>
          <cell r="AA325">
            <v>16712.633164500003</v>
          </cell>
          <cell r="AB325">
            <v>16712.633164500003</v>
          </cell>
          <cell r="AC325">
            <v>16876.48250925</v>
          </cell>
          <cell r="AD325">
            <v>14619</v>
          </cell>
          <cell r="AE325">
            <v>14619.49</v>
          </cell>
          <cell r="AF325">
            <v>-0.48999999999978172</v>
          </cell>
          <cell r="AG325">
            <v>0</v>
          </cell>
          <cell r="AH325">
            <v>0</v>
          </cell>
        </row>
        <row r="326">
          <cell r="A326">
            <v>3107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</row>
        <row r="327">
          <cell r="A327">
            <v>3110</v>
          </cell>
          <cell r="B327" t="str">
            <v>St Andrew's CE (Controlled) Junior School</v>
          </cell>
          <cell r="C327">
            <v>20750</v>
          </cell>
          <cell r="D327">
            <v>28750</v>
          </cell>
          <cell r="E327">
            <v>0.38554216867469882</v>
          </cell>
          <cell r="F327">
            <v>11524</v>
          </cell>
          <cell r="G327">
            <v>11524.34</v>
          </cell>
          <cell r="H327" t="str">
            <v>VC</v>
          </cell>
          <cell r="I327">
            <v>11524</v>
          </cell>
          <cell r="J327">
            <v>10312.75</v>
          </cell>
          <cell r="K327">
            <v>1211.25</v>
          </cell>
          <cell r="L327">
            <v>92103800703</v>
          </cell>
          <cell r="M327">
            <v>10043</v>
          </cell>
          <cell r="N327" t="str">
            <v>U</v>
          </cell>
          <cell r="O327">
            <v>13397.5</v>
          </cell>
          <cell r="P327">
            <v>11524.342499999999</v>
          </cell>
          <cell r="Q327">
            <v>11524.342499999999</v>
          </cell>
          <cell r="R327">
            <v>2.4999999986903276E-3</v>
          </cell>
          <cell r="S327">
            <v>0</v>
          </cell>
          <cell r="T327">
            <v>13800</v>
          </cell>
          <cell r="U327">
            <v>13947.335510624998</v>
          </cell>
          <cell r="V327">
            <v>13800</v>
          </cell>
          <cell r="W327">
            <v>0</v>
          </cell>
          <cell r="X327">
            <v>0</v>
          </cell>
          <cell r="Y327">
            <v>0</v>
          </cell>
          <cell r="Z327">
            <v>13800</v>
          </cell>
          <cell r="AA327">
            <v>13811.92448625</v>
          </cell>
          <cell r="AB327">
            <v>13800</v>
          </cell>
          <cell r="AC327">
            <v>13800</v>
          </cell>
          <cell r="AD327">
            <v>13800</v>
          </cell>
          <cell r="AE327">
            <v>13800</v>
          </cell>
          <cell r="AF327">
            <v>0</v>
          </cell>
          <cell r="AG327">
            <v>0</v>
          </cell>
          <cell r="AH327">
            <v>0</v>
          </cell>
        </row>
        <row r="328">
          <cell r="A328">
            <v>3151</v>
          </cell>
          <cell r="B328" t="str">
            <v>Bakewell Methodist Voluntary Controlled Junior School</v>
          </cell>
          <cell r="C328">
            <v>14750</v>
          </cell>
          <cell r="D328">
            <v>19000</v>
          </cell>
          <cell r="E328">
            <v>0.28813559322033899</v>
          </cell>
          <cell r="F328">
            <v>7645</v>
          </cell>
          <cell r="G328">
            <v>7645.87</v>
          </cell>
          <cell r="H328" t="str">
            <v>VC</v>
          </cell>
          <cell r="I328">
            <v>7645</v>
          </cell>
          <cell r="J328">
            <v>7330.75</v>
          </cell>
          <cell r="K328">
            <v>314.25</v>
          </cell>
          <cell r="L328">
            <v>14000640002</v>
          </cell>
          <cell r="M328">
            <v>7139</v>
          </cell>
          <cell r="N328" t="str">
            <v>U</v>
          </cell>
          <cell r="O328">
            <v>8854</v>
          </cell>
          <cell r="P328">
            <v>7645.8689999999997</v>
          </cell>
          <cell r="Q328">
            <v>7645.8689999999997</v>
          </cell>
          <cell r="R328">
            <v>-1.0000000002037268E-3</v>
          </cell>
          <cell r="S328">
            <v>0</v>
          </cell>
          <cell r="T328">
            <v>9120</v>
          </cell>
          <cell r="U328">
            <v>8465.8884502500005</v>
          </cell>
          <cell r="V328">
            <v>8465.8884502500005</v>
          </cell>
          <cell r="W328">
            <v>0</v>
          </cell>
          <cell r="X328">
            <v>0</v>
          </cell>
          <cell r="Y328">
            <v>0</v>
          </cell>
          <cell r="Z328">
            <v>8465.8884502500005</v>
          </cell>
          <cell r="AA328">
            <v>8383.6953584999992</v>
          </cell>
          <cell r="AB328">
            <v>8383.6953584999992</v>
          </cell>
          <cell r="AC328">
            <v>8465.8884502500005</v>
          </cell>
          <cell r="AD328">
            <v>8465.8884502500005</v>
          </cell>
          <cell r="AE328">
            <v>8465.89</v>
          </cell>
          <cell r="AF328">
            <v>-1.54974999895785E-3</v>
          </cell>
          <cell r="AG328">
            <v>0</v>
          </cell>
          <cell r="AH328">
            <v>0</v>
          </cell>
        </row>
        <row r="329">
          <cell r="A329">
            <v>3156</v>
          </cell>
          <cell r="B329" t="str">
            <v>Church Broughton CE Controlled Primary School</v>
          </cell>
          <cell r="C329">
            <v>9000</v>
          </cell>
          <cell r="D329">
            <v>17000</v>
          </cell>
          <cell r="E329">
            <v>0.88888888888888884</v>
          </cell>
          <cell r="F329">
            <v>4665</v>
          </cell>
          <cell r="G329">
            <v>4665.28</v>
          </cell>
          <cell r="H329" t="str">
            <v>VC</v>
          </cell>
          <cell r="I329">
            <v>4665</v>
          </cell>
          <cell r="J329">
            <v>4473</v>
          </cell>
          <cell r="K329">
            <v>192</v>
          </cell>
          <cell r="L329">
            <v>10120479120</v>
          </cell>
          <cell r="M329">
            <v>4356</v>
          </cell>
          <cell r="N329" t="str">
            <v>U</v>
          </cell>
          <cell r="O329">
            <v>7922</v>
          </cell>
          <cell r="P329">
            <v>4665.2759999999998</v>
          </cell>
          <cell r="Q329">
            <v>4665.2759999999998</v>
          </cell>
          <cell r="R329">
            <v>-3.9999999999054126E-3</v>
          </cell>
          <cell r="S329">
            <v>0</v>
          </cell>
          <cell r="T329">
            <v>8160</v>
          </cell>
          <cell r="U329">
            <v>5165.626851</v>
          </cell>
          <cell r="V329">
            <v>5165.626851</v>
          </cell>
          <cell r="W329">
            <v>0</v>
          </cell>
          <cell r="X329">
            <v>0</v>
          </cell>
          <cell r="Y329">
            <v>0</v>
          </cell>
          <cell r="Z329">
            <v>5165.626851</v>
          </cell>
          <cell r="AA329">
            <v>5115.4751340000003</v>
          </cell>
          <cell r="AB329">
            <v>5115.4751340000003</v>
          </cell>
          <cell r="AC329">
            <v>5165.626851</v>
          </cell>
          <cell r="AD329">
            <v>5165.626851</v>
          </cell>
          <cell r="AE329">
            <v>5165.63</v>
          </cell>
          <cell r="AF329">
            <v>-3.1490000001213048E-3</v>
          </cell>
          <cell r="AG329">
            <v>0</v>
          </cell>
          <cell r="AH329">
            <v>0</v>
          </cell>
        </row>
        <row r="330">
          <cell r="A330">
            <v>3157</v>
          </cell>
          <cell r="B330" t="str">
            <v>Taxal &amp; Fernilee CE Primary</v>
          </cell>
          <cell r="C330">
            <v>28250</v>
          </cell>
          <cell r="D330">
            <v>33500</v>
          </cell>
          <cell r="E330">
            <v>0.18584070796460178</v>
          </cell>
          <cell r="F330">
            <v>15611</v>
          </cell>
          <cell r="G330">
            <v>15611</v>
          </cell>
          <cell r="H330" t="str">
            <v>VC</v>
          </cell>
          <cell r="I330">
            <v>15611</v>
          </cell>
          <cell r="J330">
            <v>14040.25</v>
          </cell>
          <cell r="K330">
            <v>1570.75</v>
          </cell>
          <cell r="L330">
            <v>95002770500</v>
          </cell>
          <cell r="M330">
            <v>13673</v>
          </cell>
          <cell r="N330" t="str">
            <v>U</v>
          </cell>
          <cell r="O330">
            <v>15611</v>
          </cell>
          <cell r="P330">
            <v>15689.7675</v>
          </cell>
          <cell r="Q330">
            <v>15611</v>
          </cell>
          <cell r="R330">
            <v>0</v>
          </cell>
          <cell r="S330">
            <v>0</v>
          </cell>
          <cell r="T330">
            <v>16080</v>
          </cell>
          <cell r="U330">
            <v>18893.212750000002</v>
          </cell>
          <cell r="V330">
            <v>16080</v>
          </cell>
          <cell r="W330">
            <v>0</v>
          </cell>
          <cell r="X330">
            <v>0</v>
          </cell>
          <cell r="Y330">
            <v>0</v>
          </cell>
          <cell r="Z330">
            <v>16080</v>
          </cell>
          <cell r="AA330">
            <v>16214</v>
          </cell>
          <cell r="AB330">
            <v>16080</v>
          </cell>
          <cell r="AC330">
            <v>16080</v>
          </cell>
          <cell r="AD330">
            <v>16080</v>
          </cell>
          <cell r="AE330">
            <v>16080</v>
          </cell>
          <cell r="AF330">
            <v>0</v>
          </cell>
          <cell r="AG330">
            <v>0</v>
          </cell>
          <cell r="AH330">
            <v>0</v>
          </cell>
        </row>
        <row r="331">
          <cell r="A331">
            <v>3160</v>
          </cell>
          <cell r="B331" t="str">
            <v>Holbrook Church of England Primary School</v>
          </cell>
          <cell r="C331">
            <v>16250</v>
          </cell>
          <cell r="D331">
            <v>20750</v>
          </cell>
          <cell r="E331">
            <v>0.27692307692307694</v>
          </cell>
          <cell r="F331">
            <v>9025</v>
          </cell>
          <cell r="G331">
            <v>1805</v>
          </cell>
          <cell r="H331" t="str">
            <v>AC</v>
          </cell>
          <cell r="I331">
            <v>1805</v>
          </cell>
          <cell r="J331">
            <v>1615.25</v>
          </cell>
          <cell r="K331">
            <v>189.75</v>
          </cell>
          <cell r="L331">
            <v>0</v>
          </cell>
          <cell r="M331">
            <v>7865</v>
          </cell>
          <cell r="N331" t="str">
            <v>U</v>
          </cell>
          <cell r="O331">
            <v>9669.5</v>
          </cell>
          <cell r="P331">
            <v>9025.0874999999996</v>
          </cell>
          <cell r="Q331">
            <v>9025.0874999999996</v>
          </cell>
          <cell r="R331">
            <v>7220.0874999999996</v>
          </cell>
          <cell r="S331">
            <v>0</v>
          </cell>
          <cell r="T331">
            <v>9960</v>
          </cell>
          <cell r="U331">
            <v>10922.612146875001</v>
          </cell>
          <cell r="V331">
            <v>9960</v>
          </cell>
          <cell r="W331">
            <v>0</v>
          </cell>
          <cell r="X331">
            <v>-7968</v>
          </cell>
          <cell r="Y331" t="str">
            <v>Academy</v>
          </cell>
          <cell r="Z331">
            <v>1992</v>
          </cell>
          <cell r="AA331">
            <v>2008.5999999999995</v>
          </cell>
          <cell r="AB331">
            <v>1992</v>
          </cell>
          <cell r="AC331">
            <v>1992</v>
          </cell>
          <cell r="AD331">
            <v>1992</v>
          </cell>
          <cell r="AE331">
            <v>1992</v>
          </cell>
          <cell r="AF331">
            <v>0</v>
          </cell>
          <cell r="AG331">
            <v>0</v>
          </cell>
          <cell r="AH331">
            <v>0</v>
          </cell>
        </row>
        <row r="332">
          <cell r="A332">
            <v>3161</v>
          </cell>
          <cell r="B332" t="str">
            <v>St John's CE Voluntary Controlled Primary School (Belper)</v>
          </cell>
          <cell r="C332">
            <v>49750</v>
          </cell>
          <cell r="D332">
            <v>69000</v>
          </cell>
          <cell r="E332">
            <v>0.38693467336683418</v>
          </cell>
          <cell r="F332">
            <v>28527</v>
          </cell>
          <cell r="G332">
            <v>28527.65</v>
          </cell>
          <cell r="H332" t="str">
            <v>VC</v>
          </cell>
          <cell r="I332">
            <v>28527</v>
          </cell>
          <cell r="J332">
            <v>24725.75</v>
          </cell>
          <cell r="K332">
            <v>3801.25</v>
          </cell>
          <cell r="L332">
            <v>106003910341</v>
          </cell>
          <cell r="M332">
            <v>24725.75</v>
          </cell>
          <cell r="N332" t="str">
            <v>U</v>
          </cell>
          <cell r="O332">
            <v>33051</v>
          </cell>
          <cell r="P332">
            <v>28372.798124999998</v>
          </cell>
          <cell r="Q332">
            <v>28372.798124999998</v>
          </cell>
          <cell r="R332">
            <v>-154.85187500000393</v>
          </cell>
          <cell r="S332">
            <v>0</v>
          </cell>
          <cell r="T332">
            <v>34017</v>
          </cell>
          <cell r="U332">
            <v>34338.178930781251</v>
          </cell>
          <cell r="V332">
            <v>34017</v>
          </cell>
          <cell r="W332">
            <v>0</v>
          </cell>
          <cell r="X332">
            <v>0</v>
          </cell>
          <cell r="Y332">
            <v>0</v>
          </cell>
          <cell r="Z332">
            <v>34017</v>
          </cell>
          <cell r="AA332">
            <v>34004.798552812499</v>
          </cell>
          <cell r="AB332">
            <v>34004.798552812499</v>
          </cell>
          <cell r="AC332">
            <v>34017</v>
          </cell>
          <cell r="AD332">
            <v>34017</v>
          </cell>
          <cell r="AE332">
            <v>34017</v>
          </cell>
          <cell r="AF332">
            <v>0</v>
          </cell>
          <cell r="AG332">
            <v>0</v>
          </cell>
          <cell r="AH332">
            <v>0</v>
          </cell>
        </row>
        <row r="333">
          <cell r="A333">
            <v>3162</v>
          </cell>
          <cell r="B333" t="str">
            <v>Calow CE (Voluntary Controlled) Primary School</v>
          </cell>
          <cell r="C333">
            <v>20000</v>
          </cell>
          <cell r="D333">
            <v>34000</v>
          </cell>
          <cell r="E333">
            <v>0.7</v>
          </cell>
          <cell r="F333">
            <v>11107</v>
          </cell>
          <cell r="G333">
            <v>11107.8</v>
          </cell>
          <cell r="H333" t="str">
            <v>VC</v>
          </cell>
          <cell r="I333">
            <v>11107</v>
          </cell>
          <cell r="J333">
            <v>9940</v>
          </cell>
          <cell r="K333">
            <v>1167</v>
          </cell>
          <cell r="L333">
            <v>0</v>
          </cell>
          <cell r="M333">
            <v>9680</v>
          </cell>
          <cell r="N333" t="str">
            <v>U</v>
          </cell>
          <cell r="O333">
            <v>15844</v>
          </cell>
          <cell r="P333">
            <v>11107.8</v>
          </cell>
          <cell r="Q333">
            <v>11107.8</v>
          </cell>
          <cell r="R333">
            <v>0</v>
          </cell>
          <cell r="S333">
            <v>0</v>
          </cell>
          <cell r="T333">
            <v>16320</v>
          </cell>
          <cell r="U333">
            <v>13443.21495</v>
          </cell>
          <cell r="V333">
            <v>13443.21495</v>
          </cell>
          <cell r="W333">
            <v>0</v>
          </cell>
          <cell r="X333">
            <v>0</v>
          </cell>
          <cell r="Y333">
            <v>0</v>
          </cell>
          <cell r="Z333">
            <v>13443.21495</v>
          </cell>
          <cell r="AA333">
            <v>13312.6983</v>
          </cell>
          <cell r="AB333">
            <v>13312.6983</v>
          </cell>
          <cell r="AC333">
            <v>13443.21495</v>
          </cell>
          <cell r="AD333">
            <v>13443.21495</v>
          </cell>
          <cell r="AE333">
            <v>13443.21</v>
          </cell>
          <cell r="AF333">
            <v>4.9500000004627509E-3</v>
          </cell>
          <cell r="AG333">
            <v>0</v>
          </cell>
          <cell r="AH333">
            <v>0</v>
          </cell>
        </row>
        <row r="334">
          <cell r="A334">
            <v>3163</v>
          </cell>
          <cell r="B334" t="str">
            <v>Charlesworth School (Voluntary Controlled Primary)</v>
          </cell>
          <cell r="C334">
            <v>11600</v>
          </cell>
          <cell r="D334">
            <v>9000</v>
          </cell>
          <cell r="E334">
            <v>-0.22413793103448276</v>
          </cell>
          <cell r="F334">
            <v>3110</v>
          </cell>
          <cell r="G334">
            <v>6013.02</v>
          </cell>
          <cell r="H334" t="str">
            <v>VC</v>
          </cell>
          <cell r="I334">
            <v>3110</v>
          </cell>
          <cell r="J334">
            <v>5765.2</v>
          </cell>
          <cell r="K334">
            <v>-2655.2</v>
          </cell>
          <cell r="L334">
            <v>0</v>
          </cell>
          <cell r="M334">
            <v>5614.4</v>
          </cell>
          <cell r="N334" t="str">
            <v>D</v>
          </cell>
          <cell r="O334">
            <v>4194</v>
          </cell>
          <cell r="P334">
            <v>4581.3504000000003</v>
          </cell>
          <cell r="Q334">
            <v>4781.3504000000003</v>
          </cell>
          <cell r="R334">
            <v>-1231.6696000000002</v>
          </cell>
          <cell r="S334">
            <v>0</v>
          </cell>
          <cell r="T334">
            <v>4320</v>
          </cell>
          <cell r="U334">
            <v>3447.3536383999999</v>
          </cell>
          <cell r="V334">
            <v>3447.3536383999999</v>
          </cell>
          <cell r="W334">
            <v>0</v>
          </cell>
          <cell r="X334">
            <v>0</v>
          </cell>
          <cell r="Y334">
            <v>0</v>
          </cell>
          <cell r="Z334">
            <v>3447.3536383999999</v>
          </cell>
          <cell r="AA334">
            <v>8421.6</v>
          </cell>
          <cell r="AB334">
            <v>8352</v>
          </cell>
          <cell r="AC334">
            <v>8352</v>
          </cell>
          <cell r="AD334">
            <v>3447.3536383999999</v>
          </cell>
          <cell r="AE334">
            <v>6657</v>
          </cell>
          <cell r="AF334">
            <v>-3209.6463616000001</v>
          </cell>
          <cell r="AG334">
            <v>0</v>
          </cell>
          <cell r="AH334">
            <v>0</v>
          </cell>
        </row>
        <row r="335">
          <cell r="A335">
            <v>3163</v>
          </cell>
          <cell r="B335">
            <v>0</v>
          </cell>
          <cell r="C335">
            <v>0</v>
          </cell>
          <cell r="D335">
            <v>8400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str">
            <v>U</v>
          </cell>
          <cell r="O335">
            <v>3914.4</v>
          </cell>
          <cell r="P335">
            <v>0</v>
          </cell>
          <cell r="Q335">
            <v>2903</v>
          </cell>
          <cell r="R335">
            <v>0</v>
          </cell>
          <cell r="S335">
            <v>0</v>
          </cell>
          <cell r="T335">
            <v>4032</v>
          </cell>
          <cell r="U335">
            <v>3214.3467500000002</v>
          </cell>
          <cell r="V335">
            <v>3214.3467500000002</v>
          </cell>
          <cell r="W335">
            <v>0</v>
          </cell>
          <cell r="X335">
            <v>0</v>
          </cell>
          <cell r="Y335">
            <v>0</v>
          </cell>
          <cell r="Z335">
            <v>3214.3467500000002</v>
          </cell>
          <cell r="AA335">
            <v>0</v>
          </cell>
          <cell r="AB335">
            <v>0</v>
          </cell>
          <cell r="AC335">
            <v>0</v>
          </cell>
          <cell r="AD335">
            <v>3214.3467500000002</v>
          </cell>
          <cell r="AE335">
            <v>0</v>
          </cell>
          <cell r="AF335">
            <v>3214.3467500000002</v>
          </cell>
          <cell r="AG335">
            <v>0</v>
          </cell>
          <cell r="AH335">
            <v>0</v>
          </cell>
        </row>
        <row r="336">
          <cell r="A336">
            <v>3164</v>
          </cell>
          <cell r="B336" t="str">
            <v>Codnor Community Primary School (Church of England Controlled)</v>
          </cell>
          <cell r="C336">
            <v>27500</v>
          </cell>
          <cell r="D336">
            <v>41250</v>
          </cell>
          <cell r="E336">
            <v>0.5</v>
          </cell>
          <cell r="F336">
            <v>15273</v>
          </cell>
          <cell r="G336">
            <v>15273.22</v>
          </cell>
          <cell r="H336" t="str">
            <v>VC</v>
          </cell>
          <cell r="I336">
            <v>15273</v>
          </cell>
          <cell r="J336">
            <v>13667.5</v>
          </cell>
          <cell r="K336">
            <v>1605.5</v>
          </cell>
          <cell r="L336">
            <v>0</v>
          </cell>
          <cell r="M336">
            <v>13310</v>
          </cell>
          <cell r="N336" t="str">
            <v>U</v>
          </cell>
          <cell r="O336">
            <v>19222.5</v>
          </cell>
          <cell r="P336">
            <v>15273.225</v>
          </cell>
          <cell r="Q336">
            <v>15273.225</v>
          </cell>
          <cell r="R336">
            <v>5.0000000010186341E-3</v>
          </cell>
          <cell r="S336">
            <v>0</v>
          </cell>
          <cell r="T336">
            <v>19800</v>
          </cell>
          <cell r="U336">
            <v>18484.420556250003</v>
          </cell>
          <cell r="V336">
            <v>18484.420556250003</v>
          </cell>
          <cell r="W336">
            <v>0</v>
          </cell>
          <cell r="X336">
            <v>0</v>
          </cell>
          <cell r="Y336">
            <v>0</v>
          </cell>
          <cell r="Z336">
            <v>18484.420556250003</v>
          </cell>
          <cell r="AA336">
            <v>18304.960162500003</v>
          </cell>
          <cell r="AB336">
            <v>18304.960162500003</v>
          </cell>
          <cell r="AC336">
            <v>18484.420556250003</v>
          </cell>
          <cell r="AD336">
            <v>18484.420556250003</v>
          </cell>
          <cell r="AE336">
            <v>18484.43</v>
          </cell>
          <cell r="AF336">
            <v>-9.4437499974446837E-3</v>
          </cell>
          <cell r="AG336">
            <v>0</v>
          </cell>
          <cell r="AH336">
            <v>0</v>
          </cell>
        </row>
        <row r="337">
          <cell r="A337">
            <v>3306</v>
          </cell>
          <cell r="B337" t="str">
            <v>Carsington &amp; Hopton (Voluntary Aided) CE Primary School</v>
          </cell>
          <cell r="C337">
            <v>6300</v>
          </cell>
          <cell r="D337">
            <v>6700</v>
          </cell>
          <cell r="E337">
            <v>6.3492063492063489E-2</v>
          </cell>
          <cell r="F337">
            <v>3122</v>
          </cell>
          <cell r="G337">
            <v>641.86</v>
          </cell>
          <cell r="H337" t="str">
            <v>VA</v>
          </cell>
          <cell r="I337">
            <v>624.40000000000009</v>
          </cell>
          <cell r="J337">
            <v>626.22</v>
          </cell>
          <cell r="K337">
            <v>-1.8199999999999363</v>
          </cell>
          <cell r="L337">
            <v>0</v>
          </cell>
          <cell r="M337">
            <v>3049.2</v>
          </cell>
          <cell r="N337" t="str">
            <v>U</v>
          </cell>
          <cell r="O337">
            <v>3122.2000000000003</v>
          </cell>
          <cell r="P337">
            <v>3265.6931999999997</v>
          </cell>
          <cell r="Q337">
            <v>3122.2000000000003</v>
          </cell>
          <cell r="R337">
            <v>2480.34</v>
          </cell>
          <cell r="S337">
            <v>0</v>
          </cell>
          <cell r="T337">
            <v>3303.1</v>
          </cell>
          <cell r="U337">
            <v>3457.0559500000004</v>
          </cell>
          <cell r="V337">
            <v>3303.1</v>
          </cell>
          <cell r="W337">
            <v>0</v>
          </cell>
          <cell r="X337">
            <v>-2642.48</v>
          </cell>
          <cell r="Y337" t="str">
            <v>VA School</v>
          </cell>
          <cell r="Z337">
            <v>660.61999999999989</v>
          </cell>
          <cell r="AA337">
            <v>648.55999999999995</v>
          </cell>
          <cell r="AB337">
            <v>643.19999999999982</v>
          </cell>
          <cell r="AC337">
            <v>643.19999999999982</v>
          </cell>
          <cell r="AD337">
            <v>660.61999999999989</v>
          </cell>
          <cell r="AE337">
            <v>660.62</v>
          </cell>
          <cell r="AF337">
            <v>0</v>
          </cell>
          <cell r="AG337">
            <v>0</v>
          </cell>
          <cell r="AH337">
            <v>0</v>
          </cell>
        </row>
        <row r="338">
          <cell r="A338">
            <v>3312</v>
          </cell>
          <cell r="B338" t="str">
            <v>Fritchley CE (Aided) Primary School</v>
          </cell>
          <cell r="C338">
            <v>17250</v>
          </cell>
          <cell r="D338">
            <v>19250</v>
          </cell>
          <cell r="E338">
            <v>0.11594202898550725</v>
          </cell>
          <cell r="F338">
            <v>8941</v>
          </cell>
          <cell r="G338">
            <v>1838.4100000000008</v>
          </cell>
          <cell r="H338" t="str">
            <v>VA</v>
          </cell>
          <cell r="I338">
            <v>1788.2</v>
          </cell>
          <cell r="J338">
            <v>1714.65</v>
          </cell>
          <cell r="K338">
            <v>73.549999999999955</v>
          </cell>
          <cell r="L338">
            <v>0</v>
          </cell>
          <cell r="M338">
            <v>8349</v>
          </cell>
          <cell r="N338" t="str">
            <v>U</v>
          </cell>
          <cell r="O338">
            <v>8970.5</v>
          </cell>
          <cell r="P338">
            <v>8941.7790000000005</v>
          </cell>
          <cell r="Q338">
            <v>8941.7790000000005</v>
          </cell>
          <cell r="R338">
            <v>7103.3689999999997</v>
          </cell>
          <cell r="S338">
            <v>0</v>
          </cell>
          <cell r="T338">
            <v>9490.25</v>
          </cell>
          <cell r="U338">
            <v>9900.7847977500005</v>
          </cell>
          <cell r="V338">
            <v>9490.25</v>
          </cell>
          <cell r="W338">
            <v>0</v>
          </cell>
          <cell r="X338">
            <v>-7592.2000000000007</v>
          </cell>
          <cell r="Y338" t="str">
            <v>VA School</v>
          </cell>
          <cell r="Z338">
            <v>1898.0499999999993</v>
          </cell>
          <cell r="AA338">
            <v>1863.3999999999996</v>
          </cell>
          <cell r="AB338">
            <v>1848</v>
          </cell>
          <cell r="AC338">
            <v>1848</v>
          </cell>
          <cell r="AD338">
            <v>1898.0499999999993</v>
          </cell>
          <cell r="AE338">
            <v>1898.05</v>
          </cell>
          <cell r="AF338">
            <v>0</v>
          </cell>
          <cell r="AG338">
            <v>0</v>
          </cell>
          <cell r="AH338">
            <v>0</v>
          </cell>
        </row>
        <row r="339">
          <cell r="A339">
            <v>3315</v>
          </cell>
          <cell r="B339" t="str">
            <v>Denby Free CE Voluntary Aided Primary School</v>
          </cell>
          <cell r="C339">
            <v>15000</v>
          </cell>
          <cell r="D339">
            <v>19500</v>
          </cell>
          <cell r="E339">
            <v>0.3</v>
          </cell>
          <cell r="F339">
            <v>7775</v>
          </cell>
          <cell r="G339">
            <v>1605.79</v>
          </cell>
          <cell r="H339" t="str">
            <v>VA</v>
          </cell>
          <cell r="I339">
            <v>1555</v>
          </cell>
          <cell r="J339">
            <v>1491</v>
          </cell>
          <cell r="K339">
            <v>64</v>
          </cell>
          <cell r="L339">
            <v>0</v>
          </cell>
          <cell r="M339">
            <v>7260</v>
          </cell>
          <cell r="N339" t="str">
            <v>U</v>
          </cell>
          <cell r="O339">
            <v>9087</v>
          </cell>
          <cell r="P339">
            <v>7775.46</v>
          </cell>
          <cell r="Q339">
            <v>7775.46</v>
          </cell>
          <cell r="R339">
            <v>6169.67</v>
          </cell>
          <cell r="S339">
            <v>0</v>
          </cell>
          <cell r="T339">
            <v>9613.5</v>
          </cell>
          <cell r="U339">
            <v>8609.3780850000003</v>
          </cell>
          <cell r="V339">
            <v>8609.3780850000003</v>
          </cell>
          <cell r="W339">
            <v>0</v>
          </cell>
          <cell r="X339">
            <v>-6887.5024680000006</v>
          </cell>
          <cell r="Y339" t="str">
            <v>VA School</v>
          </cell>
          <cell r="Z339">
            <v>1721.8756169999997</v>
          </cell>
          <cell r="AA339">
            <v>1705.1583780000001</v>
          </cell>
          <cell r="AB339">
            <v>1705.1583780000001</v>
          </cell>
          <cell r="AC339">
            <v>1721.8756169999997</v>
          </cell>
          <cell r="AD339">
            <v>1721.8756169999997</v>
          </cell>
          <cell r="AE339">
            <v>1772.58</v>
          </cell>
          <cell r="AF339">
            <v>-50.704383000000234</v>
          </cell>
          <cell r="AG339">
            <v>0</v>
          </cell>
          <cell r="AH339">
            <v>0</v>
          </cell>
        </row>
        <row r="340">
          <cell r="A340">
            <v>3316</v>
          </cell>
          <cell r="B340" t="str">
            <v>Eckington Camms Primary</v>
          </cell>
          <cell r="C340">
            <v>22500</v>
          </cell>
          <cell r="D340">
            <v>36500</v>
          </cell>
          <cell r="E340">
            <v>0.62222222222222223</v>
          </cell>
          <cell r="F340">
            <v>12496</v>
          </cell>
          <cell r="G340">
            <v>2594.15</v>
          </cell>
          <cell r="H340" t="str">
            <v>VA</v>
          </cell>
          <cell r="I340">
            <v>2499.2000000000003</v>
          </cell>
          <cell r="J340">
            <v>2236.5</v>
          </cell>
          <cell r="K340">
            <v>262.70000000000027</v>
          </cell>
          <cell r="L340">
            <v>0</v>
          </cell>
          <cell r="M340">
            <v>10890</v>
          </cell>
          <cell r="N340" t="str">
            <v>U</v>
          </cell>
          <cell r="O340">
            <v>17009</v>
          </cell>
          <cell r="P340">
            <v>12496.275</v>
          </cell>
          <cell r="Q340">
            <v>12496.275</v>
          </cell>
          <cell r="R340">
            <v>9902.125</v>
          </cell>
          <cell r="S340">
            <v>0</v>
          </cell>
          <cell r="T340">
            <v>17994.5</v>
          </cell>
          <cell r="U340">
            <v>15123.616818750001</v>
          </cell>
          <cell r="V340">
            <v>15123.616818750001</v>
          </cell>
          <cell r="W340">
            <v>0</v>
          </cell>
          <cell r="X340">
            <v>-12098.893455000001</v>
          </cell>
          <cell r="Y340" t="str">
            <v>VA School</v>
          </cell>
          <cell r="Z340">
            <v>3024.7233637499994</v>
          </cell>
          <cell r="AA340">
            <v>2995.3571174999997</v>
          </cell>
          <cell r="AB340">
            <v>2995.3571174999997</v>
          </cell>
          <cell r="AC340">
            <v>3024.7233637499994</v>
          </cell>
          <cell r="AD340">
            <v>3024.7233637499994</v>
          </cell>
          <cell r="AE340">
            <v>3119.62</v>
          </cell>
          <cell r="AF340">
            <v>-94.896636250000483</v>
          </cell>
          <cell r="AG340">
            <v>0</v>
          </cell>
          <cell r="AH340">
            <v>0</v>
          </cell>
        </row>
        <row r="341">
          <cell r="A341">
            <v>3317</v>
          </cell>
          <cell r="B341" t="str">
            <v>The FitzHerbert CE Voluntary Aided Primary School</v>
          </cell>
          <cell r="C341">
            <v>8100</v>
          </cell>
          <cell r="D341">
            <v>9200</v>
          </cell>
          <cell r="E341">
            <v>0.13580246913580246</v>
          </cell>
          <cell r="F341">
            <v>4198</v>
          </cell>
          <cell r="G341">
            <v>863.67</v>
          </cell>
          <cell r="H341" t="str">
            <v>VA</v>
          </cell>
          <cell r="I341">
            <v>839.6</v>
          </cell>
          <cell r="J341">
            <v>805.14</v>
          </cell>
          <cell r="K341">
            <v>34.460000000000036</v>
          </cell>
          <cell r="L341">
            <v>12160000037</v>
          </cell>
          <cell r="M341">
            <v>3920.4</v>
          </cell>
          <cell r="N341" t="str">
            <v>U</v>
          </cell>
          <cell r="O341">
            <v>4287.2</v>
          </cell>
          <cell r="P341">
            <v>4198.7483999999995</v>
          </cell>
          <cell r="Q341">
            <v>4198.7483999999995</v>
          </cell>
          <cell r="R341">
            <v>3335.0783999999994</v>
          </cell>
          <cell r="S341">
            <v>0</v>
          </cell>
          <cell r="T341">
            <v>4535.6000000000004</v>
          </cell>
          <cell r="U341">
            <v>4649.0641658999994</v>
          </cell>
          <cell r="V341">
            <v>4535.6000000000004</v>
          </cell>
          <cell r="W341">
            <v>0</v>
          </cell>
          <cell r="X341">
            <v>-3628.4800000000005</v>
          </cell>
          <cell r="Y341" t="str">
            <v>VA School</v>
          </cell>
          <cell r="Z341">
            <v>907.11999999999989</v>
          </cell>
          <cell r="AA341">
            <v>890.56</v>
          </cell>
          <cell r="AB341">
            <v>883.19999999999982</v>
          </cell>
          <cell r="AC341">
            <v>883.19999999999982</v>
          </cell>
          <cell r="AD341">
            <v>907.11999999999989</v>
          </cell>
          <cell r="AE341">
            <v>907.12</v>
          </cell>
          <cell r="AF341">
            <v>0</v>
          </cell>
          <cell r="AG341">
            <v>0</v>
          </cell>
          <cell r="AH341">
            <v>0</v>
          </cell>
        </row>
        <row r="342">
          <cell r="A342">
            <v>3319</v>
          </cell>
          <cell r="B342" t="str">
            <v>Dinting CE Voluntary Aided Primary School</v>
          </cell>
          <cell r="C342">
            <v>13500</v>
          </cell>
          <cell r="D342">
            <v>19000</v>
          </cell>
          <cell r="E342">
            <v>0.40740740740740738</v>
          </cell>
          <cell r="F342">
            <v>6997</v>
          </cell>
          <cell r="G342">
            <v>1448.98</v>
          </cell>
          <cell r="H342" t="str">
            <v>VA</v>
          </cell>
          <cell r="I342">
            <v>1399.4</v>
          </cell>
          <cell r="J342">
            <v>1341.9</v>
          </cell>
          <cell r="K342">
            <v>57.5</v>
          </cell>
          <cell r="L342">
            <v>0</v>
          </cell>
          <cell r="M342">
            <v>6534</v>
          </cell>
          <cell r="N342" t="str">
            <v>U</v>
          </cell>
          <cell r="O342">
            <v>8854</v>
          </cell>
          <cell r="P342">
            <v>6997.9139999999998</v>
          </cell>
          <cell r="Q342">
            <v>6997.9139999999998</v>
          </cell>
          <cell r="R342">
            <v>5548.9339999999993</v>
          </cell>
          <cell r="S342">
            <v>0</v>
          </cell>
          <cell r="T342">
            <v>9367</v>
          </cell>
          <cell r="U342">
            <v>7748.4402765000004</v>
          </cell>
          <cell r="V342">
            <v>7748.4402765000004</v>
          </cell>
          <cell r="W342">
            <v>0</v>
          </cell>
          <cell r="X342">
            <v>-6198.7522212000003</v>
          </cell>
          <cell r="Y342" t="str">
            <v>VA School</v>
          </cell>
          <cell r="Z342">
            <v>1549.6880553000001</v>
          </cell>
          <cell r="AA342">
            <v>1534.6425401999995</v>
          </cell>
          <cell r="AB342">
            <v>1534.6425401999995</v>
          </cell>
          <cell r="AC342">
            <v>1549.6880553000001</v>
          </cell>
          <cell r="AD342">
            <v>1549.6880553000001</v>
          </cell>
          <cell r="AE342">
            <v>1599.09</v>
          </cell>
          <cell r="AF342">
            <v>-49.401944699999831</v>
          </cell>
          <cell r="AG342">
            <v>0</v>
          </cell>
          <cell r="AH342">
            <v>0</v>
          </cell>
        </row>
        <row r="343">
          <cell r="A343">
            <v>3321</v>
          </cell>
          <cell r="B343" t="str">
            <v>Hathersage St Michael's CE Voluntary Aided Primary School</v>
          </cell>
          <cell r="C343">
            <v>11750</v>
          </cell>
          <cell r="D343">
            <v>14250</v>
          </cell>
          <cell r="E343">
            <v>0.21276595744680851</v>
          </cell>
          <cell r="F343">
            <v>6090</v>
          </cell>
          <cell r="G343">
            <v>1255.21</v>
          </cell>
          <cell r="H343" t="str">
            <v>VA</v>
          </cell>
          <cell r="I343">
            <v>1218</v>
          </cell>
          <cell r="J343">
            <v>1167.95</v>
          </cell>
          <cell r="K343">
            <v>50.049999999999955</v>
          </cell>
          <cell r="L343">
            <v>0</v>
          </cell>
          <cell r="M343">
            <v>5687</v>
          </cell>
          <cell r="N343" t="str">
            <v>U</v>
          </cell>
          <cell r="O343">
            <v>6640.5</v>
          </cell>
          <cell r="P343">
            <v>6090.777</v>
          </cell>
          <cell r="Q343">
            <v>6090.777</v>
          </cell>
          <cell r="R343">
            <v>4835.567</v>
          </cell>
          <cell r="S343">
            <v>0</v>
          </cell>
          <cell r="T343">
            <v>7025.25</v>
          </cell>
          <cell r="U343">
            <v>6744.0128332500008</v>
          </cell>
          <cell r="V343">
            <v>6744.0128332500008</v>
          </cell>
          <cell r="W343">
            <v>0</v>
          </cell>
          <cell r="X343">
            <v>-5395.210266600001</v>
          </cell>
          <cell r="Y343" t="str">
            <v>VA School</v>
          </cell>
          <cell r="Z343">
            <v>1348.8025666499998</v>
          </cell>
          <cell r="AA343">
            <v>1335.7073960999996</v>
          </cell>
          <cell r="AB343">
            <v>1335.7073960999996</v>
          </cell>
          <cell r="AC343">
            <v>1348.8025666499998</v>
          </cell>
          <cell r="AD343">
            <v>1348.8025666499998</v>
          </cell>
          <cell r="AE343">
            <v>1385.85</v>
          </cell>
          <cell r="AF343">
            <v>-37.047433350000119</v>
          </cell>
          <cell r="AG343">
            <v>0</v>
          </cell>
          <cell r="AH343">
            <v>0</v>
          </cell>
        </row>
        <row r="344">
          <cell r="A344">
            <v>3324</v>
          </cell>
          <cell r="B344" t="str">
            <v>Litton CE Aided Primary School</v>
          </cell>
          <cell r="C344">
            <v>5600</v>
          </cell>
          <cell r="D344">
            <v>8300</v>
          </cell>
          <cell r="E344">
            <v>0.48214285714285715</v>
          </cell>
          <cell r="F344">
            <v>2902</v>
          </cell>
          <cell r="G344">
            <v>602.15</v>
          </cell>
          <cell r="H344" t="str">
            <v>VA</v>
          </cell>
          <cell r="I344">
            <v>580.4</v>
          </cell>
          <cell r="J344">
            <v>556.64</v>
          </cell>
          <cell r="K344">
            <v>23.759999999999991</v>
          </cell>
          <cell r="L344">
            <v>0</v>
          </cell>
          <cell r="M344">
            <v>2710.4</v>
          </cell>
          <cell r="N344" t="str">
            <v>U</v>
          </cell>
          <cell r="O344">
            <v>3867.8</v>
          </cell>
          <cell r="P344">
            <v>2902.8384000000001</v>
          </cell>
          <cell r="Q344">
            <v>2902.8384000000001</v>
          </cell>
          <cell r="R344">
            <v>2300.6884</v>
          </cell>
          <cell r="S344">
            <v>0</v>
          </cell>
          <cell r="T344">
            <v>4091.9</v>
          </cell>
          <cell r="U344">
            <v>3214.1678184000002</v>
          </cell>
          <cell r="V344">
            <v>3214.1678184000002</v>
          </cell>
          <cell r="W344">
            <v>0</v>
          </cell>
          <cell r="X344">
            <v>-2571.3342547200004</v>
          </cell>
          <cell r="Y344" t="str">
            <v>VA School</v>
          </cell>
          <cell r="Z344">
            <v>642.83356367999977</v>
          </cell>
          <cell r="AA344">
            <v>636.59246111999983</v>
          </cell>
          <cell r="AB344">
            <v>636.59246111999983</v>
          </cell>
          <cell r="AC344">
            <v>642.83356367999977</v>
          </cell>
          <cell r="AD344">
            <v>642.83356367999977</v>
          </cell>
          <cell r="AE344">
            <v>664.41</v>
          </cell>
          <cell r="AF344">
            <v>-21.576436320000198</v>
          </cell>
          <cell r="AG344">
            <v>0</v>
          </cell>
          <cell r="AH344">
            <v>0</v>
          </cell>
        </row>
        <row r="345">
          <cell r="A345">
            <v>3325</v>
          </cell>
          <cell r="B345" t="str">
            <v>Longstone CE Voluntary Aided Primary School</v>
          </cell>
          <cell r="C345">
            <v>12750</v>
          </cell>
          <cell r="D345">
            <v>19750</v>
          </cell>
          <cell r="E345">
            <v>0.5490196078431373</v>
          </cell>
          <cell r="F345">
            <v>6609</v>
          </cell>
          <cell r="G345">
            <v>1373.18</v>
          </cell>
          <cell r="H345" t="str">
            <v>VA</v>
          </cell>
          <cell r="I345">
            <v>1321.8000000000002</v>
          </cell>
          <cell r="J345">
            <v>1267.3500000000001</v>
          </cell>
          <cell r="K345">
            <v>54.450000000000045</v>
          </cell>
          <cell r="L345">
            <v>0</v>
          </cell>
          <cell r="M345">
            <v>6171</v>
          </cell>
          <cell r="N345" t="str">
            <v>U</v>
          </cell>
          <cell r="O345">
            <v>9203.5</v>
          </cell>
          <cell r="P345">
            <v>6609.1409999999996</v>
          </cell>
          <cell r="Q345">
            <v>6609.1409999999996</v>
          </cell>
          <cell r="R345">
            <v>5235.9609999999993</v>
          </cell>
          <cell r="S345">
            <v>0</v>
          </cell>
          <cell r="T345">
            <v>9736.75</v>
          </cell>
          <cell r="U345">
            <v>7317.9713722500001</v>
          </cell>
          <cell r="V345">
            <v>7317.9713722500001</v>
          </cell>
          <cell r="W345">
            <v>0</v>
          </cell>
          <cell r="X345">
            <v>-5854.3770978000002</v>
          </cell>
          <cell r="Y345" t="str">
            <v>VA School</v>
          </cell>
          <cell r="Z345">
            <v>1463.5942744499998</v>
          </cell>
          <cell r="AA345">
            <v>1449.3846212999997</v>
          </cell>
          <cell r="AB345">
            <v>1449.3846212999997</v>
          </cell>
          <cell r="AC345">
            <v>1463.5942744499998</v>
          </cell>
          <cell r="AD345">
            <v>1463.5942744499998</v>
          </cell>
          <cell r="AE345">
            <v>1514.94</v>
          </cell>
          <cell r="AF345">
            <v>-51.345725550000225</v>
          </cell>
          <cell r="AG345">
            <v>0</v>
          </cell>
          <cell r="AH345">
            <v>0</v>
          </cell>
        </row>
        <row r="346">
          <cell r="A346">
            <v>3326</v>
          </cell>
          <cell r="B346" t="str">
            <v>Bonsall CE (Aided) Primary School</v>
          </cell>
          <cell r="C346">
            <v>7300</v>
          </cell>
          <cell r="D346">
            <v>11750</v>
          </cell>
          <cell r="E346">
            <v>0.6095890410958904</v>
          </cell>
          <cell r="F346">
            <v>3784</v>
          </cell>
          <cell r="G346">
            <v>787.36</v>
          </cell>
          <cell r="H346" t="str">
            <v>VA</v>
          </cell>
          <cell r="I346">
            <v>756.80000000000007</v>
          </cell>
          <cell r="J346">
            <v>725.62</v>
          </cell>
          <cell r="K346">
            <v>31.180000000000064</v>
          </cell>
          <cell r="L346">
            <v>16000150040</v>
          </cell>
          <cell r="M346">
            <v>3533.2</v>
          </cell>
          <cell r="N346" t="str">
            <v>U</v>
          </cell>
          <cell r="O346">
            <v>5475.5</v>
          </cell>
          <cell r="P346">
            <v>3784.0571999999997</v>
          </cell>
          <cell r="Q346">
            <v>3784.0571999999997</v>
          </cell>
          <cell r="R346">
            <v>2996.6971999999996</v>
          </cell>
          <cell r="S346">
            <v>0</v>
          </cell>
          <cell r="T346">
            <v>5792.75</v>
          </cell>
          <cell r="U346">
            <v>4189.8973347000001</v>
          </cell>
          <cell r="V346">
            <v>4189.8973347000001</v>
          </cell>
          <cell r="W346">
            <v>0</v>
          </cell>
          <cell r="X346">
            <v>-3351.9178677600003</v>
          </cell>
          <cell r="Y346" t="str">
            <v>VA School</v>
          </cell>
          <cell r="Z346">
            <v>837.97946693999984</v>
          </cell>
          <cell r="AA346">
            <v>829.84374395999976</v>
          </cell>
          <cell r="AB346">
            <v>829.84374395999976</v>
          </cell>
          <cell r="AC346">
            <v>837.97946693999984</v>
          </cell>
          <cell r="AD346">
            <v>837.97946693999984</v>
          </cell>
          <cell r="AE346">
            <v>868.53</v>
          </cell>
          <cell r="AF346">
            <v>-30.550533060000134</v>
          </cell>
          <cell r="AG346">
            <v>0</v>
          </cell>
          <cell r="AH346">
            <v>0</v>
          </cell>
        </row>
        <row r="347">
          <cell r="A347">
            <v>2030</v>
          </cell>
          <cell r="B347" t="str">
            <v>St Georges C Of E Voluntary Aided Primary School</v>
          </cell>
          <cell r="C347">
            <v>16500</v>
          </cell>
          <cell r="D347">
            <v>25750</v>
          </cell>
          <cell r="E347">
            <v>0.56060606060606055</v>
          </cell>
          <cell r="F347">
            <v>9163</v>
          </cell>
          <cell r="G347">
            <v>1899.74</v>
          </cell>
          <cell r="H347" t="str">
            <v>VA</v>
          </cell>
          <cell r="I347">
            <v>1832.6000000000001</v>
          </cell>
          <cell r="J347">
            <v>1640.1000000000001</v>
          </cell>
          <cell r="K347">
            <v>192.5</v>
          </cell>
          <cell r="L347">
            <v>93000410601</v>
          </cell>
          <cell r="M347">
            <v>7986</v>
          </cell>
          <cell r="N347" t="str">
            <v>U</v>
          </cell>
          <cell r="O347">
            <v>11999.5</v>
          </cell>
          <cell r="P347">
            <v>9163.9349999999995</v>
          </cell>
          <cell r="Q347">
            <v>9163.9349999999995</v>
          </cell>
          <cell r="R347">
            <v>7264.1949999999997</v>
          </cell>
          <cell r="S347">
            <v>0</v>
          </cell>
          <cell r="T347">
            <v>12694.75</v>
          </cell>
          <cell r="U347">
            <v>11090.65233375</v>
          </cell>
          <cell r="V347">
            <v>11090.65233375</v>
          </cell>
          <cell r="W347">
            <v>0</v>
          </cell>
          <cell r="X347">
            <v>-8872.5218670000013</v>
          </cell>
          <cell r="Y347" t="str">
            <v>Academy</v>
          </cell>
          <cell r="Z347">
            <v>2218.130466749999</v>
          </cell>
          <cell r="AA347">
            <v>2196.5952194999991</v>
          </cell>
          <cell r="AB347">
            <v>2196.5952194999991</v>
          </cell>
          <cell r="AC347">
            <v>2218.130466749999</v>
          </cell>
          <cell r="AD347">
            <v>2218.130466749999</v>
          </cell>
          <cell r="AE347">
            <v>2218.130466749999</v>
          </cell>
          <cell r="AF347">
            <v>0</v>
          </cell>
          <cell r="AG347">
            <v>0</v>
          </cell>
          <cell r="AH347">
            <v>0</v>
          </cell>
        </row>
        <row r="348">
          <cell r="A348">
            <v>3330</v>
          </cell>
          <cell r="B348" t="str">
            <v>Newton Solney CE Voluntary Aided Infant School</v>
          </cell>
          <cell r="C348">
            <v>5300</v>
          </cell>
          <cell r="D348">
            <v>9000</v>
          </cell>
          <cell r="E348">
            <v>0.69811320754716977</v>
          </cell>
          <cell r="F348">
            <v>2747</v>
          </cell>
          <cell r="G348">
            <v>572.87</v>
          </cell>
          <cell r="H348" t="str">
            <v>VA</v>
          </cell>
          <cell r="I348">
            <v>549.4</v>
          </cell>
          <cell r="J348">
            <v>526.82000000000005</v>
          </cell>
          <cell r="K348">
            <v>22.579999999999927</v>
          </cell>
          <cell r="L348">
            <v>10330870010</v>
          </cell>
          <cell r="M348">
            <v>2565.1999999999998</v>
          </cell>
          <cell r="N348" t="str">
            <v>U</v>
          </cell>
          <cell r="O348">
            <v>4194</v>
          </cell>
          <cell r="P348">
            <v>2747.3291999999997</v>
          </cell>
          <cell r="Q348">
            <v>2747.3291999999997</v>
          </cell>
          <cell r="R348">
            <v>2174.4591999999998</v>
          </cell>
          <cell r="S348">
            <v>0</v>
          </cell>
          <cell r="T348">
            <v>4437</v>
          </cell>
          <cell r="U348">
            <v>3041.9802566999997</v>
          </cell>
          <cell r="V348">
            <v>3041.9802566999997</v>
          </cell>
          <cell r="W348">
            <v>0</v>
          </cell>
          <cell r="X348">
            <v>-2433.5842053599999</v>
          </cell>
          <cell r="Y348" t="str">
            <v>VA School</v>
          </cell>
          <cell r="Z348">
            <v>608.39605133999976</v>
          </cell>
          <cell r="AA348">
            <v>602.48929356000008</v>
          </cell>
          <cell r="AB348">
            <v>602.48929356000008</v>
          </cell>
          <cell r="AC348">
            <v>608.39605133999976</v>
          </cell>
          <cell r="AD348">
            <v>608.39605133999976</v>
          </cell>
          <cell r="AE348">
            <v>631.79999999999995</v>
          </cell>
          <cell r="AF348">
            <v>-23.403948660000196</v>
          </cell>
          <cell r="AG348">
            <v>0</v>
          </cell>
          <cell r="AH348">
            <v>0</v>
          </cell>
        </row>
        <row r="349">
          <cell r="A349">
            <v>3331</v>
          </cell>
          <cell r="B349" t="str">
            <v>Pilsley CE Aided Primary School</v>
          </cell>
          <cell r="C349">
            <v>11750</v>
          </cell>
          <cell r="D349">
            <v>15500</v>
          </cell>
          <cell r="E349">
            <v>0.31914893617021278</v>
          </cell>
          <cell r="F349">
            <v>6090</v>
          </cell>
          <cell r="G349">
            <v>1258.46</v>
          </cell>
          <cell r="H349" t="str">
            <v>VA</v>
          </cell>
          <cell r="I349">
            <v>1218</v>
          </cell>
          <cell r="J349">
            <v>1167.95</v>
          </cell>
          <cell r="K349">
            <v>50.049999999999955</v>
          </cell>
          <cell r="L349">
            <v>11420000075</v>
          </cell>
          <cell r="M349">
            <v>5687</v>
          </cell>
          <cell r="N349" t="str">
            <v>U</v>
          </cell>
          <cell r="O349">
            <v>7223</v>
          </cell>
          <cell r="P349">
            <v>6090.777</v>
          </cell>
          <cell r="Q349">
            <v>6090.777</v>
          </cell>
          <cell r="R349">
            <v>4832.317</v>
          </cell>
          <cell r="S349">
            <v>0</v>
          </cell>
          <cell r="T349">
            <v>7641.5</v>
          </cell>
          <cell r="U349">
            <v>6744.0128332500008</v>
          </cell>
          <cell r="V349">
            <v>6744.0128332500008</v>
          </cell>
          <cell r="W349">
            <v>0</v>
          </cell>
          <cell r="X349">
            <v>-5395.210266600001</v>
          </cell>
          <cell r="Y349" t="str">
            <v>VA School</v>
          </cell>
          <cell r="Z349">
            <v>1348.8025666499998</v>
          </cell>
          <cell r="AA349">
            <v>1335.7073960999996</v>
          </cell>
          <cell r="AB349">
            <v>1335.7073960999996</v>
          </cell>
          <cell r="AC349">
            <v>1348.8025666499998</v>
          </cell>
          <cell r="AD349">
            <v>1348.8025666499998</v>
          </cell>
          <cell r="AE349">
            <v>1389.1</v>
          </cell>
          <cell r="AF349">
            <v>-40.297433350000119</v>
          </cell>
          <cell r="AG349">
            <v>0</v>
          </cell>
          <cell r="AH349">
            <v>0</v>
          </cell>
        </row>
        <row r="350">
          <cell r="A350">
            <v>3337</v>
          </cell>
          <cell r="B350" t="str">
            <v>Taddington &amp; Priestcliffe CE Aided Primary School</v>
          </cell>
          <cell r="C350">
            <v>10500</v>
          </cell>
          <cell r="D350">
            <v>12500</v>
          </cell>
          <cell r="E350">
            <v>0.19047619047619047</v>
          </cell>
          <cell r="F350">
            <v>5442</v>
          </cell>
          <cell r="G350">
            <v>1121.06</v>
          </cell>
          <cell r="H350" t="str">
            <v>VA</v>
          </cell>
          <cell r="I350">
            <v>1088.4000000000001</v>
          </cell>
          <cell r="J350">
            <v>1043.7</v>
          </cell>
          <cell r="K350">
            <v>44.700000000000045</v>
          </cell>
          <cell r="L350">
            <v>11490000159</v>
          </cell>
          <cell r="M350">
            <v>5082</v>
          </cell>
          <cell r="N350" t="str">
            <v>U</v>
          </cell>
          <cell r="O350">
            <v>5825</v>
          </cell>
          <cell r="P350">
            <v>5442.8220000000001</v>
          </cell>
          <cell r="Q350">
            <v>5442.8220000000001</v>
          </cell>
          <cell r="R350">
            <v>4321.7620000000006</v>
          </cell>
          <cell r="S350">
            <v>0</v>
          </cell>
          <cell r="T350">
            <v>6162.5</v>
          </cell>
          <cell r="U350">
            <v>6026.5646595000007</v>
          </cell>
          <cell r="V350">
            <v>6026.5646595000007</v>
          </cell>
          <cell r="W350">
            <v>0</v>
          </cell>
          <cell r="X350">
            <v>-4821.2517276000008</v>
          </cell>
          <cell r="Y350" t="str">
            <v>VA School</v>
          </cell>
          <cell r="Z350">
            <v>1205.3129319</v>
          </cell>
          <cell r="AA350">
            <v>1193.6108646000002</v>
          </cell>
          <cell r="AB350">
            <v>1193.6108646000002</v>
          </cell>
          <cell r="AC350">
            <v>1200</v>
          </cell>
          <cell r="AD350">
            <v>1205.3129319</v>
          </cell>
          <cell r="AE350">
            <v>1232.5</v>
          </cell>
          <cell r="AF350">
            <v>-27.187068100000033</v>
          </cell>
          <cell r="AG350">
            <v>0</v>
          </cell>
          <cell r="AH350">
            <v>0</v>
          </cell>
        </row>
        <row r="351">
          <cell r="A351">
            <v>3338</v>
          </cell>
          <cell r="B351" t="str">
            <v>Bishop Pursglove CE Voluntary Aided Primary School</v>
          </cell>
          <cell r="C351">
            <v>20750</v>
          </cell>
          <cell r="D351">
            <v>28500</v>
          </cell>
          <cell r="E351">
            <v>0.37349397590361444</v>
          </cell>
          <cell r="F351">
            <v>11524</v>
          </cell>
          <cell r="G351">
            <v>2378.9699999999998</v>
          </cell>
          <cell r="H351" t="str">
            <v>VA</v>
          </cell>
          <cell r="I351">
            <v>2304.8000000000002</v>
          </cell>
          <cell r="J351">
            <v>2062.5500000000002</v>
          </cell>
          <cell r="K351">
            <v>242.25</v>
          </cell>
          <cell r="L351">
            <v>1100000533</v>
          </cell>
          <cell r="M351">
            <v>10043</v>
          </cell>
          <cell r="N351" t="str">
            <v>U</v>
          </cell>
          <cell r="O351">
            <v>13281</v>
          </cell>
          <cell r="P351">
            <v>11524.342499999999</v>
          </cell>
          <cell r="Q351">
            <v>11524.342499999999</v>
          </cell>
          <cell r="R351">
            <v>9145.3724999999995</v>
          </cell>
          <cell r="S351">
            <v>0</v>
          </cell>
          <cell r="T351">
            <v>14050.5</v>
          </cell>
          <cell r="U351">
            <v>13947.335510624998</v>
          </cell>
          <cell r="V351">
            <v>13947.335510624998</v>
          </cell>
          <cell r="W351">
            <v>0</v>
          </cell>
          <cell r="X351">
            <v>-11157.868408499999</v>
          </cell>
          <cell r="Y351" t="str">
            <v>VA School</v>
          </cell>
          <cell r="Z351">
            <v>2789.4671021249997</v>
          </cell>
          <cell r="AA351">
            <v>2758.7999999999993</v>
          </cell>
          <cell r="AB351">
            <v>2736</v>
          </cell>
          <cell r="AC351">
            <v>2736</v>
          </cell>
          <cell r="AD351">
            <v>2789.4671021249997</v>
          </cell>
          <cell r="AE351">
            <v>2810.1</v>
          </cell>
          <cell r="AF351">
            <v>-20.632897875000253</v>
          </cell>
          <cell r="AG351">
            <v>0</v>
          </cell>
          <cell r="AH351">
            <v>0</v>
          </cell>
        </row>
        <row r="352">
          <cell r="A352">
            <v>3340</v>
          </cell>
          <cell r="B352" t="str">
            <v>Turnditch Church of England Primary School</v>
          </cell>
          <cell r="C352">
            <v>7500</v>
          </cell>
          <cell r="D352">
            <v>10500</v>
          </cell>
          <cell r="E352">
            <v>0.4</v>
          </cell>
          <cell r="F352">
            <v>3887</v>
          </cell>
          <cell r="G352">
            <v>777.40000000000009</v>
          </cell>
          <cell r="H352" t="str">
            <v>AC</v>
          </cell>
          <cell r="I352">
            <v>777.40000000000009</v>
          </cell>
          <cell r="J352">
            <v>745.5</v>
          </cell>
          <cell r="K352">
            <v>31.900000000000091</v>
          </cell>
          <cell r="L352">
            <v>104600019520</v>
          </cell>
          <cell r="M352">
            <v>3630</v>
          </cell>
          <cell r="N352" t="str">
            <v>U</v>
          </cell>
          <cell r="O352">
            <v>4893</v>
          </cell>
          <cell r="P352">
            <v>3887.73</v>
          </cell>
          <cell r="Q352">
            <v>3887.73</v>
          </cell>
          <cell r="R352">
            <v>3110.33</v>
          </cell>
          <cell r="S352">
            <v>0</v>
          </cell>
          <cell r="T352">
            <v>5040</v>
          </cell>
          <cell r="U352">
            <v>4304.6890425000001</v>
          </cell>
          <cell r="V352">
            <v>4304.6890425000001</v>
          </cell>
          <cell r="W352">
            <v>0</v>
          </cell>
          <cell r="X352">
            <v>-3443.7512340000003</v>
          </cell>
          <cell r="Y352" t="str">
            <v>Academy</v>
          </cell>
          <cell r="Z352">
            <v>860.93780849999985</v>
          </cell>
          <cell r="AA352">
            <v>852.57918900000004</v>
          </cell>
          <cell r="AB352">
            <v>852.57918900000004</v>
          </cell>
          <cell r="AC352">
            <v>860.93780849999985</v>
          </cell>
          <cell r="AD352">
            <v>860.93780849999985</v>
          </cell>
          <cell r="AE352">
            <v>860.93780849999985</v>
          </cell>
          <cell r="AF352">
            <v>0</v>
          </cell>
          <cell r="AG352">
            <v>0</v>
          </cell>
          <cell r="AH352">
            <v>0</v>
          </cell>
        </row>
        <row r="353">
          <cell r="A353">
            <v>2029</v>
          </cell>
          <cell r="B353" t="str">
            <v>Scargill CE Voluntary Aided Primary School</v>
          </cell>
          <cell r="C353">
            <v>64500</v>
          </cell>
          <cell r="D353">
            <v>68500</v>
          </cell>
          <cell r="E353">
            <v>6.2015503875968991E-2</v>
          </cell>
          <cell r="F353">
            <v>32811</v>
          </cell>
          <cell r="G353">
            <v>6562.3</v>
          </cell>
          <cell r="H353" t="str">
            <v>VA</v>
          </cell>
          <cell r="I353">
            <v>6562.2000000000007</v>
          </cell>
          <cell r="J353">
            <v>6411.3</v>
          </cell>
          <cell r="K353">
            <v>150.90000000000055</v>
          </cell>
          <cell r="L353" t="str">
            <v>N4202000514</v>
          </cell>
          <cell r="M353">
            <v>32056.5</v>
          </cell>
          <cell r="N353" t="str">
            <v>U</v>
          </cell>
          <cell r="O353">
            <v>32811.5</v>
          </cell>
          <cell r="P353">
            <v>36784.833749999998</v>
          </cell>
          <cell r="Q353">
            <v>32811.5</v>
          </cell>
          <cell r="R353">
            <v>26249.200000000001</v>
          </cell>
          <cell r="S353">
            <v>0</v>
          </cell>
          <cell r="T353">
            <v>33770.5</v>
          </cell>
          <cell r="U353">
            <v>39710.117875000004</v>
          </cell>
          <cell r="V353">
            <v>33770.5</v>
          </cell>
          <cell r="W353">
            <v>0</v>
          </cell>
          <cell r="X353">
            <v>-27016.400000000001</v>
          </cell>
          <cell r="Y353" t="str">
            <v>Academy</v>
          </cell>
          <cell r="Z353">
            <v>6754.0999999999985</v>
          </cell>
          <cell r="AA353">
            <v>6808.8999999999978</v>
          </cell>
          <cell r="AB353">
            <v>6754.0999999999985</v>
          </cell>
          <cell r="AC353">
            <v>6754.0999999999985</v>
          </cell>
          <cell r="AD353">
            <v>6754.0999999999985</v>
          </cell>
          <cell r="AE353">
            <v>6754.0999999999985</v>
          </cell>
          <cell r="AF353">
            <v>0</v>
          </cell>
          <cell r="AG353">
            <v>0</v>
          </cell>
          <cell r="AH353">
            <v>0</v>
          </cell>
        </row>
        <row r="354">
          <cell r="A354">
            <v>3342</v>
          </cell>
          <cell r="B354" t="str">
            <v>Weston on Trent CE (Aided) Primary School</v>
          </cell>
          <cell r="C354">
            <v>44250</v>
          </cell>
          <cell r="D354">
            <v>44250</v>
          </cell>
          <cell r="E354">
            <v>0</v>
          </cell>
          <cell r="F354">
            <v>20620</v>
          </cell>
          <cell r="G354">
            <v>4239.1499999999996</v>
          </cell>
          <cell r="H354" t="str">
            <v>VA</v>
          </cell>
          <cell r="I354">
            <v>4124</v>
          </cell>
          <cell r="J354">
            <v>4398.45</v>
          </cell>
          <cell r="K354">
            <v>-274.44999999999982</v>
          </cell>
          <cell r="L354">
            <v>10490270201</v>
          </cell>
          <cell r="M354">
            <v>21992.25</v>
          </cell>
          <cell r="N354" t="str">
            <v>D</v>
          </cell>
          <cell r="O354">
            <v>20620.5</v>
          </cell>
          <cell r="P354">
            <v>20188.8855</v>
          </cell>
          <cell r="Q354">
            <v>20620.5</v>
          </cell>
          <cell r="R354">
            <v>16381.35</v>
          </cell>
          <cell r="S354">
            <v>0</v>
          </cell>
          <cell r="T354">
            <v>21815.25</v>
          </cell>
          <cell r="U354">
            <v>18053.247749999999</v>
          </cell>
          <cell r="V354">
            <v>21815.25</v>
          </cell>
          <cell r="W354">
            <v>0</v>
          </cell>
          <cell r="X354">
            <v>-17452.2</v>
          </cell>
          <cell r="Y354" t="str">
            <v>VA School</v>
          </cell>
          <cell r="Z354">
            <v>4363.0499999999993</v>
          </cell>
          <cell r="AA354">
            <v>4283.3999999999978</v>
          </cell>
          <cell r="AB354">
            <v>4248</v>
          </cell>
          <cell r="AC354">
            <v>4248</v>
          </cell>
          <cell r="AD354">
            <v>4363.0499999999993</v>
          </cell>
          <cell r="AE354">
            <v>4363.05</v>
          </cell>
          <cell r="AF354">
            <v>0</v>
          </cell>
          <cell r="AG354">
            <v>0</v>
          </cell>
          <cell r="AH354">
            <v>0</v>
          </cell>
        </row>
        <row r="355">
          <cell r="A355">
            <v>3501</v>
          </cell>
          <cell r="B355" t="str">
            <v>St Anne's Catholic Primary School (Buxton)</v>
          </cell>
          <cell r="C355">
            <v>25750</v>
          </cell>
          <cell r="D355">
            <v>41500</v>
          </cell>
          <cell r="E355">
            <v>0.61165048543689315</v>
          </cell>
          <cell r="F355">
            <v>14301</v>
          </cell>
          <cell r="G355">
            <v>2968.16</v>
          </cell>
          <cell r="H355" t="str">
            <v>VA</v>
          </cell>
          <cell r="I355">
            <v>2860.2000000000003</v>
          </cell>
          <cell r="J355">
            <v>2559.5500000000002</v>
          </cell>
          <cell r="K355">
            <v>300.65000000000009</v>
          </cell>
          <cell r="L355">
            <v>91004890704</v>
          </cell>
          <cell r="M355">
            <v>12463</v>
          </cell>
          <cell r="N355" t="str">
            <v>U</v>
          </cell>
          <cell r="O355">
            <v>19339</v>
          </cell>
          <cell r="P355">
            <v>14301.2925</v>
          </cell>
          <cell r="Q355">
            <v>14301.2925</v>
          </cell>
          <cell r="R355">
            <v>11333.1325</v>
          </cell>
          <cell r="S355">
            <v>0</v>
          </cell>
          <cell r="T355">
            <v>20459.5</v>
          </cell>
          <cell r="U355">
            <v>17308.139248125</v>
          </cell>
          <cell r="V355">
            <v>17308.139248125</v>
          </cell>
          <cell r="W355">
            <v>0</v>
          </cell>
          <cell r="X355">
            <v>-13846.511398500001</v>
          </cell>
          <cell r="Y355" t="str">
            <v>VA School</v>
          </cell>
          <cell r="Z355">
            <v>3461.6278496249997</v>
          </cell>
          <cell r="AA355">
            <v>3428.0198122500005</v>
          </cell>
          <cell r="AB355">
            <v>3428.0198122500005</v>
          </cell>
          <cell r="AC355">
            <v>3461.6278496249997</v>
          </cell>
          <cell r="AD355">
            <v>3461.6278496249997</v>
          </cell>
          <cell r="AE355">
            <v>3569</v>
          </cell>
          <cell r="AF355">
            <v>-107.37215037500027</v>
          </cell>
          <cell r="AG355">
            <v>0</v>
          </cell>
          <cell r="AH355">
            <v>0</v>
          </cell>
        </row>
        <row r="356">
          <cell r="A356">
            <v>3502</v>
          </cell>
          <cell r="B356" t="str">
            <v>St Mary's Catholic Primary School (Chesterfield)</v>
          </cell>
          <cell r="C356">
            <v>59500</v>
          </cell>
          <cell r="D356">
            <v>69000</v>
          </cell>
          <cell r="E356">
            <v>0.15966386554621848</v>
          </cell>
          <cell r="F356">
            <v>33051</v>
          </cell>
          <cell r="G356">
            <v>6610.2</v>
          </cell>
          <cell r="H356" t="str">
            <v>VA</v>
          </cell>
          <cell r="I356">
            <v>6610.2000000000007</v>
          </cell>
          <cell r="J356">
            <v>5914.3</v>
          </cell>
          <cell r="K356">
            <v>695.90000000000055</v>
          </cell>
          <cell r="L356" t="str">
            <v>2CH19200134</v>
          </cell>
          <cell r="M356">
            <v>29571.5</v>
          </cell>
          <cell r="N356" t="str">
            <v>U</v>
          </cell>
          <cell r="O356">
            <v>33051</v>
          </cell>
          <cell r="P356">
            <v>33933.296249999999</v>
          </cell>
          <cell r="Q356">
            <v>33051</v>
          </cell>
          <cell r="R356">
            <v>26440.799999999999</v>
          </cell>
          <cell r="S356">
            <v>0</v>
          </cell>
          <cell r="T356">
            <v>34017</v>
          </cell>
          <cell r="U356">
            <v>39999.972750000001</v>
          </cell>
          <cell r="V356">
            <v>34017</v>
          </cell>
          <cell r="W356">
            <v>0</v>
          </cell>
          <cell r="X356">
            <v>-27213.600000000002</v>
          </cell>
          <cell r="Y356" t="str">
            <v>VA School</v>
          </cell>
          <cell r="Z356">
            <v>6803.3999999999978</v>
          </cell>
          <cell r="AA356">
            <v>6858.5999999999985</v>
          </cell>
          <cell r="AB356">
            <v>6803.3999999999978</v>
          </cell>
          <cell r="AC356">
            <v>6803.3999999999978</v>
          </cell>
          <cell r="AD356">
            <v>6803.3999999999978</v>
          </cell>
          <cell r="AE356">
            <v>6803.4</v>
          </cell>
          <cell r="AF356">
            <v>0</v>
          </cell>
          <cell r="AG356">
            <v>0</v>
          </cell>
          <cell r="AH356">
            <v>0</v>
          </cell>
        </row>
        <row r="357">
          <cell r="A357">
            <v>3503</v>
          </cell>
          <cell r="B357" t="str">
            <v>Immaculate Conception Catholic Primary</v>
          </cell>
          <cell r="C357">
            <v>18000</v>
          </cell>
          <cell r="D357">
            <v>25500</v>
          </cell>
          <cell r="E357">
            <v>0.41666666666666669</v>
          </cell>
          <cell r="F357">
            <v>9997</v>
          </cell>
          <cell r="G357">
            <v>1999.4</v>
          </cell>
          <cell r="H357" t="str">
            <v>AC</v>
          </cell>
          <cell r="I357">
            <v>1999.4</v>
          </cell>
          <cell r="J357">
            <v>1789.2</v>
          </cell>
          <cell r="K357">
            <v>210.20000000000005</v>
          </cell>
          <cell r="L357">
            <v>0</v>
          </cell>
          <cell r="M357">
            <v>8712</v>
          </cell>
          <cell r="N357" t="str">
            <v>U</v>
          </cell>
          <cell r="O357">
            <v>11883</v>
          </cell>
          <cell r="P357">
            <v>9997.02</v>
          </cell>
          <cell r="Q357">
            <v>9997.02</v>
          </cell>
          <cell r="R357">
            <v>7997.6200000000008</v>
          </cell>
          <cell r="S357">
            <v>0</v>
          </cell>
          <cell r="T357">
            <v>12240</v>
          </cell>
          <cell r="U357">
            <v>12098.893455000001</v>
          </cell>
          <cell r="V357">
            <v>12098.893455000001</v>
          </cell>
          <cell r="W357">
            <v>0</v>
          </cell>
          <cell r="X357">
            <v>-9679.1147640000017</v>
          </cell>
          <cell r="Y357" t="str">
            <v>Academy</v>
          </cell>
          <cell r="Z357">
            <v>2419.7786909999995</v>
          </cell>
          <cell r="AA357">
            <v>2396.2856940000001</v>
          </cell>
          <cell r="AB357">
            <v>2396.2856940000001</v>
          </cell>
          <cell r="AC357">
            <v>2419.7786909999995</v>
          </cell>
          <cell r="AD357">
            <v>2419.7786909999995</v>
          </cell>
          <cell r="AE357">
            <v>2419.7786909999995</v>
          </cell>
          <cell r="AF357">
            <v>0</v>
          </cell>
          <cell r="AG357">
            <v>0</v>
          </cell>
          <cell r="AH357">
            <v>0</v>
          </cell>
        </row>
        <row r="358">
          <cell r="A358">
            <v>3504</v>
          </cell>
          <cell r="B358" t="str">
            <v>All Saints Catholic Primary School (Glossop)</v>
          </cell>
          <cell r="C358">
            <v>8900</v>
          </cell>
          <cell r="D358">
            <v>11500</v>
          </cell>
          <cell r="E358">
            <v>0.29213483146067415</v>
          </cell>
          <cell r="F358">
            <v>4613</v>
          </cell>
          <cell r="G358">
            <v>952.59</v>
          </cell>
          <cell r="H358" t="str">
            <v>VA</v>
          </cell>
          <cell r="I358">
            <v>922.6</v>
          </cell>
          <cell r="J358">
            <v>884.66000000000008</v>
          </cell>
          <cell r="K358">
            <v>37.939999999999941</v>
          </cell>
          <cell r="L358">
            <v>92001880003</v>
          </cell>
          <cell r="M358">
            <v>4307.5999999999995</v>
          </cell>
          <cell r="N358" t="str">
            <v>U</v>
          </cell>
          <cell r="O358">
            <v>5359</v>
          </cell>
          <cell r="P358">
            <v>4613.4395999999988</v>
          </cell>
          <cell r="Q358">
            <v>4613.4395999999988</v>
          </cell>
          <cell r="R358">
            <v>3660.8495999999986</v>
          </cell>
          <cell r="S358">
            <v>0</v>
          </cell>
          <cell r="T358">
            <v>5669.5</v>
          </cell>
          <cell r="U358">
            <v>5108.2309970999986</v>
          </cell>
          <cell r="V358">
            <v>5108.2309970999986</v>
          </cell>
          <cell r="W358">
            <v>0</v>
          </cell>
          <cell r="X358">
            <v>-4086.5847976799992</v>
          </cell>
          <cell r="Y358" t="str">
            <v>VA School</v>
          </cell>
          <cell r="Z358">
            <v>1021.6461994199994</v>
          </cell>
          <cell r="AA358">
            <v>1011.7273042799998</v>
          </cell>
          <cell r="AB358">
            <v>1011.7273042799998</v>
          </cell>
          <cell r="AC358">
            <v>1021.6461994199994</v>
          </cell>
          <cell r="AD358">
            <v>1021.6461994199994</v>
          </cell>
          <cell r="AE358">
            <v>1051</v>
          </cell>
          <cell r="AF358">
            <v>-29.353800580000552</v>
          </cell>
          <cell r="AG358">
            <v>0</v>
          </cell>
          <cell r="AH358">
            <v>0</v>
          </cell>
        </row>
        <row r="359">
          <cell r="A359">
            <v>3505</v>
          </cell>
          <cell r="B359" t="str">
            <v>St Mary's Catholic Primary School (Glossop)</v>
          </cell>
          <cell r="C359">
            <v>15750</v>
          </cell>
          <cell r="D359">
            <v>25000</v>
          </cell>
          <cell r="E359">
            <v>0.58730158730158732</v>
          </cell>
          <cell r="F359">
            <v>8747</v>
          </cell>
          <cell r="G359">
            <v>1814.48</v>
          </cell>
          <cell r="H359" t="str">
            <v>VA</v>
          </cell>
          <cell r="I359">
            <v>1749.4</v>
          </cell>
          <cell r="J359">
            <v>1565.5500000000002</v>
          </cell>
          <cell r="K359">
            <v>183.84999999999991</v>
          </cell>
          <cell r="L359">
            <v>92003520702</v>
          </cell>
          <cell r="M359">
            <v>7623</v>
          </cell>
          <cell r="N359" t="str">
            <v>U</v>
          </cell>
          <cell r="O359">
            <v>11650</v>
          </cell>
          <cell r="P359">
            <v>8747.3924999999999</v>
          </cell>
          <cell r="Q359">
            <v>8747.3924999999999</v>
          </cell>
          <cell r="R359">
            <v>6932.9125000000004</v>
          </cell>
          <cell r="S359">
            <v>0</v>
          </cell>
          <cell r="T359">
            <v>12325</v>
          </cell>
          <cell r="U359">
            <v>10586.531773125</v>
          </cell>
          <cell r="V359">
            <v>10586.531773125</v>
          </cell>
          <cell r="W359">
            <v>0</v>
          </cell>
          <cell r="X359">
            <v>-8469.2254185000002</v>
          </cell>
          <cell r="Y359" t="str">
            <v>VA School</v>
          </cell>
          <cell r="Z359">
            <v>2117.3063546249996</v>
          </cell>
          <cell r="AA359">
            <v>2096.7499822499994</v>
          </cell>
          <cell r="AB359">
            <v>2096.7499822499994</v>
          </cell>
          <cell r="AC359">
            <v>2117.3063546249996</v>
          </cell>
          <cell r="AD359">
            <v>2117.3063546249996</v>
          </cell>
          <cell r="AE359">
            <v>2182</v>
          </cell>
          <cell r="AF359">
            <v>-64.693645375000415</v>
          </cell>
          <cell r="AG359">
            <v>0</v>
          </cell>
          <cell r="AH359">
            <v>0</v>
          </cell>
        </row>
        <row r="360">
          <cell r="A360">
            <v>3506</v>
          </cell>
          <cell r="B360" t="str">
            <v>St Charles Catholic Primary School</v>
          </cell>
          <cell r="C360">
            <v>26250</v>
          </cell>
          <cell r="D360">
            <v>40000</v>
          </cell>
          <cell r="E360">
            <v>0.52380952380952384</v>
          </cell>
          <cell r="F360">
            <v>14578</v>
          </cell>
          <cell r="G360">
            <v>3019.8</v>
          </cell>
          <cell r="H360" t="str">
            <v>VA</v>
          </cell>
          <cell r="I360">
            <v>2915.6000000000004</v>
          </cell>
          <cell r="J360">
            <v>2609.25</v>
          </cell>
          <cell r="K360">
            <v>306.35000000000036</v>
          </cell>
          <cell r="L360">
            <v>92101690100</v>
          </cell>
          <cell r="M360">
            <v>12705</v>
          </cell>
          <cell r="N360" t="str">
            <v>U</v>
          </cell>
          <cell r="O360">
            <v>18640</v>
          </cell>
          <cell r="P360">
            <v>14578.987499999999</v>
          </cell>
          <cell r="Q360">
            <v>14578.987499999999</v>
          </cell>
          <cell r="R360">
            <v>11559.1875</v>
          </cell>
          <cell r="S360">
            <v>0</v>
          </cell>
          <cell r="T360">
            <v>19720</v>
          </cell>
          <cell r="U360">
            <v>17644.219621875</v>
          </cell>
          <cell r="V360">
            <v>17644.219621875</v>
          </cell>
          <cell r="W360">
            <v>0</v>
          </cell>
          <cell r="X360">
            <v>-14115.3756975</v>
          </cell>
          <cell r="Y360" t="str">
            <v>VA School</v>
          </cell>
          <cell r="Z360">
            <v>3528.8439243749999</v>
          </cell>
          <cell r="AA360">
            <v>3494.5833037499997</v>
          </cell>
          <cell r="AB360">
            <v>3494.5833037499997</v>
          </cell>
          <cell r="AC360">
            <v>3528.8439243749999</v>
          </cell>
          <cell r="AD360">
            <v>3528.8439243749999</v>
          </cell>
          <cell r="AE360">
            <v>3632</v>
          </cell>
          <cell r="AF360">
            <v>-103.15607562500008</v>
          </cell>
          <cell r="AG360">
            <v>0</v>
          </cell>
          <cell r="AH360">
            <v>0</v>
          </cell>
        </row>
        <row r="361">
          <cell r="A361">
            <v>3508</v>
          </cell>
          <cell r="B361" t="str">
            <v>St Thomas Catholic Primary School</v>
          </cell>
          <cell r="C361">
            <v>25500</v>
          </cell>
          <cell r="D361">
            <v>40500</v>
          </cell>
          <cell r="E361">
            <v>0.58823529411764708</v>
          </cell>
          <cell r="F361">
            <v>14162</v>
          </cell>
          <cell r="G361">
            <v>2937.79</v>
          </cell>
          <cell r="H361" t="str">
            <v>VA</v>
          </cell>
          <cell r="I361">
            <v>2832.4</v>
          </cell>
          <cell r="J361">
            <v>2534.7000000000003</v>
          </cell>
          <cell r="K361">
            <v>297.69999999999982</v>
          </cell>
          <cell r="L361" t="str">
            <v>N1001520501</v>
          </cell>
          <cell r="M361">
            <v>12342</v>
          </cell>
          <cell r="N361" t="str">
            <v>U</v>
          </cell>
          <cell r="O361">
            <v>18873</v>
          </cell>
          <cell r="P361">
            <v>14162.445</v>
          </cell>
          <cell r="Q361">
            <v>14162.445</v>
          </cell>
          <cell r="R361">
            <v>11224.654999999999</v>
          </cell>
          <cell r="S361">
            <v>0</v>
          </cell>
          <cell r="T361">
            <v>19966.5</v>
          </cell>
          <cell r="U361">
            <v>17140.099061249999</v>
          </cell>
          <cell r="V361">
            <v>17140.099061249999</v>
          </cell>
          <cell r="W361">
            <v>0</v>
          </cell>
          <cell r="X361">
            <v>-13712.079249</v>
          </cell>
          <cell r="Y361" t="str">
            <v>VA School</v>
          </cell>
          <cell r="Z361">
            <v>3428.0198122499987</v>
          </cell>
          <cell r="AA361">
            <v>3394.7380665000001</v>
          </cell>
          <cell r="AB361">
            <v>3394.7380665000001</v>
          </cell>
          <cell r="AC361">
            <v>3428.0198122499987</v>
          </cell>
          <cell r="AD361">
            <v>3428.0198122499987</v>
          </cell>
          <cell r="AE361">
            <v>3533</v>
          </cell>
          <cell r="AF361">
            <v>-104.98018775000128</v>
          </cell>
          <cell r="AG361">
            <v>0</v>
          </cell>
          <cell r="AH361">
            <v>0</v>
          </cell>
        </row>
        <row r="362">
          <cell r="A362">
            <v>3509</v>
          </cell>
          <cell r="B362" t="str">
            <v>St Mary's Catholic Primary School (New Mills)</v>
          </cell>
          <cell r="C362">
            <v>13750</v>
          </cell>
          <cell r="D362">
            <v>20750</v>
          </cell>
          <cell r="E362">
            <v>0.50909090909090904</v>
          </cell>
          <cell r="F362">
            <v>7636</v>
          </cell>
          <cell r="G362">
            <v>1581.27</v>
          </cell>
          <cell r="H362" t="str">
            <v>VA</v>
          </cell>
          <cell r="I362">
            <v>1527.2</v>
          </cell>
          <cell r="J362">
            <v>1366.75</v>
          </cell>
          <cell r="K362">
            <v>160.45000000000005</v>
          </cell>
          <cell r="L362">
            <v>93001480609</v>
          </cell>
          <cell r="M362">
            <v>6655</v>
          </cell>
          <cell r="N362" t="str">
            <v>U</v>
          </cell>
          <cell r="O362">
            <v>9669.5</v>
          </cell>
          <cell r="P362">
            <v>7636.6125000000002</v>
          </cell>
          <cell r="Q362">
            <v>7636.6125000000002</v>
          </cell>
          <cell r="R362">
            <v>6055.3425000000007</v>
          </cell>
          <cell r="S362">
            <v>0</v>
          </cell>
          <cell r="T362">
            <v>10229.75</v>
          </cell>
          <cell r="U362">
            <v>9242.2102781250014</v>
          </cell>
          <cell r="V362">
            <v>9242.2102781250014</v>
          </cell>
          <cell r="W362">
            <v>0</v>
          </cell>
          <cell r="X362">
            <v>-7393.7682225000017</v>
          </cell>
          <cell r="Y362" t="str">
            <v>VA School</v>
          </cell>
          <cell r="Z362">
            <v>1848.4420556249997</v>
          </cell>
          <cell r="AA362">
            <v>1830.4960162500001</v>
          </cell>
          <cell r="AB362">
            <v>1830.4960162500001</v>
          </cell>
          <cell r="AC362">
            <v>1848.4420556249997</v>
          </cell>
          <cell r="AD362">
            <v>1848.4420556249997</v>
          </cell>
          <cell r="AE362">
            <v>1902</v>
          </cell>
          <cell r="AF362">
            <v>-53.557944375000261</v>
          </cell>
          <cell r="AG362">
            <v>0</v>
          </cell>
          <cell r="AH362">
            <v>0</v>
          </cell>
        </row>
        <row r="363">
          <cell r="A363">
            <v>3513</v>
          </cell>
          <cell r="B363" t="str">
            <v>St Elizabeth's Catholic Primary School</v>
          </cell>
          <cell r="C363">
            <v>29250</v>
          </cell>
          <cell r="D363">
            <v>41250</v>
          </cell>
          <cell r="E363">
            <v>0.41025641025641024</v>
          </cell>
          <cell r="F363">
            <v>16245</v>
          </cell>
          <cell r="G363">
            <v>3356.28</v>
          </cell>
          <cell r="H363" t="str">
            <v>VA</v>
          </cell>
          <cell r="I363">
            <v>3249</v>
          </cell>
          <cell r="J363">
            <v>2907.4500000000003</v>
          </cell>
          <cell r="K363">
            <v>341.54999999999973</v>
          </cell>
          <cell r="L363">
            <v>106004529020</v>
          </cell>
          <cell r="M363">
            <v>14157</v>
          </cell>
          <cell r="N363" t="str">
            <v>U</v>
          </cell>
          <cell r="O363">
            <v>19222.5</v>
          </cell>
          <cell r="P363">
            <v>16245.157499999999</v>
          </cell>
          <cell r="Q363">
            <v>16245.157499999999</v>
          </cell>
          <cell r="R363">
            <v>12888.877499999999</v>
          </cell>
          <cell r="S363">
            <v>0</v>
          </cell>
          <cell r="T363">
            <v>20336.25</v>
          </cell>
          <cell r="U363">
            <v>19660.701864375002</v>
          </cell>
          <cell r="V363">
            <v>19660.701864375002</v>
          </cell>
          <cell r="W363">
            <v>0</v>
          </cell>
          <cell r="X363">
            <v>-15728.561491500002</v>
          </cell>
          <cell r="Y363" t="str">
            <v>VA School</v>
          </cell>
          <cell r="Z363">
            <v>3932.1403728749992</v>
          </cell>
          <cell r="AA363">
            <v>3893.96425275</v>
          </cell>
          <cell r="AB363">
            <v>3893.96425275</v>
          </cell>
          <cell r="AC363">
            <v>3932.1403728749992</v>
          </cell>
          <cell r="AD363">
            <v>3932.1403728749992</v>
          </cell>
          <cell r="AE363">
            <v>4039</v>
          </cell>
          <cell r="AF363">
            <v>-106.85962712500077</v>
          </cell>
          <cell r="AG363">
            <v>0</v>
          </cell>
          <cell r="AH363">
            <v>0</v>
          </cell>
        </row>
        <row r="364">
          <cell r="A364">
            <v>3516</v>
          </cell>
          <cell r="B364" t="str">
            <v>St Joseph's Catholic Primary School</v>
          </cell>
          <cell r="C364">
            <v>25000</v>
          </cell>
          <cell r="D364">
            <v>32500</v>
          </cell>
          <cell r="E364">
            <v>0.3</v>
          </cell>
          <cell r="F364">
            <v>13884</v>
          </cell>
          <cell r="G364">
            <v>13884</v>
          </cell>
          <cell r="H364" t="str">
            <v>AC</v>
          </cell>
          <cell r="I364">
            <v>2776.8</v>
          </cell>
          <cell r="J364">
            <v>2485</v>
          </cell>
          <cell r="K364">
            <v>291.80000000000018</v>
          </cell>
          <cell r="L364">
            <v>71199070900</v>
          </cell>
          <cell r="M364">
            <v>12100</v>
          </cell>
          <cell r="N364" t="str">
            <v>U</v>
          </cell>
          <cell r="O364">
            <v>15145</v>
          </cell>
          <cell r="P364">
            <v>13884.75</v>
          </cell>
          <cell r="Q364">
            <v>13884.75</v>
          </cell>
          <cell r="R364">
            <v>0.75</v>
          </cell>
          <cell r="S364">
            <v>0</v>
          </cell>
          <cell r="T364">
            <v>15600</v>
          </cell>
          <cell r="U364">
            <v>16804.0186875</v>
          </cell>
          <cell r="V364">
            <v>15600</v>
          </cell>
          <cell r="W364">
            <v>0</v>
          </cell>
          <cell r="X364">
            <v>-12480</v>
          </cell>
          <cell r="Y364" t="str">
            <v>Academy</v>
          </cell>
          <cell r="Z364">
            <v>3120</v>
          </cell>
          <cell r="AA364">
            <v>3146</v>
          </cell>
          <cell r="AB364">
            <v>3120</v>
          </cell>
          <cell r="AC364">
            <v>3120</v>
          </cell>
          <cell r="AD364">
            <v>3120</v>
          </cell>
          <cell r="AE364">
            <v>3120</v>
          </cell>
          <cell r="AF364">
            <v>0</v>
          </cell>
          <cell r="AG364">
            <v>0</v>
          </cell>
          <cell r="AH364">
            <v>0</v>
          </cell>
        </row>
        <row r="365">
          <cell r="A365">
            <v>3518</v>
          </cell>
          <cell r="B365" t="str">
            <v>Christ the King Catholic Primary School</v>
          </cell>
          <cell r="C365">
            <v>18500</v>
          </cell>
          <cell r="D365">
            <v>29500</v>
          </cell>
          <cell r="E365">
            <v>0.59459459459459463</v>
          </cell>
          <cell r="F365">
            <v>9719</v>
          </cell>
          <cell r="G365">
            <v>2020.5599999999995</v>
          </cell>
          <cell r="H365" t="str">
            <v>VA</v>
          </cell>
          <cell r="I365">
            <v>1943.8000000000002</v>
          </cell>
          <cell r="J365">
            <v>1838.9</v>
          </cell>
          <cell r="K365">
            <v>104.90000000000009</v>
          </cell>
          <cell r="L365">
            <v>0</v>
          </cell>
          <cell r="M365">
            <v>8954</v>
          </cell>
          <cell r="N365" t="str">
            <v>U</v>
          </cell>
          <cell r="O365">
            <v>13747</v>
          </cell>
          <cell r="P365">
            <v>10274.715</v>
          </cell>
          <cell r="Q365">
            <v>10274.715</v>
          </cell>
          <cell r="R365">
            <v>8254.1550000000007</v>
          </cell>
          <cell r="S365">
            <v>0</v>
          </cell>
          <cell r="T365">
            <v>14543.5</v>
          </cell>
          <cell r="U365">
            <v>12434.97382875</v>
          </cell>
          <cell r="V365">
            <v>12434.97382875</v>
          </cell>
          <cell r="W365">
            <v>0</v>
          </cell>
          <cell r="X365">
            <v>-9947.9790630000007</v>
          </cell>
          <cell r="Y365" t="str">
            <v>VA School</v>
          </cell>
          <cell r="Z365">
            <v>2486.9947657499997</v>
          </cell>
          <cell r="AA365">
            <v>2462.8491854999993</v>
          </cell>
          <cell r="AB365">
            <v>2462.8491854999993</v>
          </cell>
          <cell r="AC365">
            <v>2486.9947657499997</v>
          </cell>
          <cell r="AD365">
            <v>2486.9947657499997</v>
          </cell>
          <cell r="AE365">
            <v>2429</v>
          </cell>
          <cell r="AF365">
            <v>57.994765749999715</v>
          </cell>
          <cell r="AG365">
            <v>0</v>
          </cell>
          <cell r="AH365">
            <v>0</v>
          </cell>
        </row>
        <row r="366">
          <cell r="A366">
            <v>3519</v>
          </cell>
          <cell r="B366" t="str">
            <v>English Martyrs' Catholic Voluntary Academy</v>
          </cell>
          <cell r="C366">
            <v>24750</v>
          </cell>
          <cell r="D366">
            <v>39500</v>
          </cell>
          <cell r="E366">
            <v>0.59595959595959591</v>
          </cell>
          <cell r="F366">
            <v>13745</v>
          </cell>
          <cell r="G366">
            <v>2749</v>
          </cell>
          <cell r="H366" t="str">
            <v>AC</v>
          </cell>
          <cell r="I366">
            <v>2749</v>
          </cell>
          <cell r="J366">
            <v>2460.15</v>
          </cell>
          <cell r="K366">
            <v>288.84999999999991</v>
          </cell>
          <cell r="L366">
            <v>0</v>
          </cell>
          <cell r="M366">
            <v>11979</v>
          </cell>
          <cell r="N366" t="str">
            <v>U</v>
          </cell>
          <cell r="O366">
            <v>18407</v>
          </cell>
          <cell r="P366">
            <v>13745.9025</v>
          </cell>
          <cell r="Q366">
            <v>13745.9025</v>
          </cell>
          <cell r="R366">
            <v>10996.9025</v>
          </cell>
          <cell r="S366">
            <v>0</v>
          </cell>
          <cell r="T366">
            <v>18960</v>
          </cell>
          <cell r="U366">
            <v>16635.978500625002</v>
          </cell>
          <cell r="V366">
            <v>16635.978500625002</v>
          </cell>
          <cell r="W366">
            <v>0</v>
          </cell>
          <cell r="X366">
            <v>-13308.782800500003</v>
          </cell>
          <cell r="Y366" t="str">
            <v>Academy</v>
          </cell>
          <cell r="Z366">
            <v>3327.1957001249993</v>
          </cell>
          <cell r="AA366">
            <v>3294.8928292499986</v>
          </cell>
          <cell r="AB366">
            <v>3294.8928292499986</v>
          </cell>
          <cell r="AC366">
            <v>3327.1957001249993</v>
          </cell>
          <cell r="AD366">
            <v>3327.1957001249993</v>
          </cell>
          <cell r="AE366">
            <v>3327.1957001249993</v>
          </cell>
          <cell r="AF366">
            <v>0</v>
          </cell>
          <cell r="AG366">
            <v>0</v>
          </cell>
          <cell r="AH366">
            <v>0</v>
          </cell>
        </row>
        <row r="367">
          <cell r="A367">
            <v>3521</v>
          </cell>
          <cell r="B367" t="str">
            <v>St Margaret's Catholic Primary School</v>
          </cell>
          <cell r="C367">
            <v>13500</v>
          </cell>
          <cell r="D367">
            <v>10000</v>
          </cell>
          <cell r="E367">
            <v>-0.25925925925925924</v>
          </cell>
          <cell r="F367">
            <v>5331</v>
          </cell>
          <cell r="G367">
            <v>1092.3499999999999</v>
          </cell>
          <cell r="H367" t="str">
            <v>VA</v>
          </cell>
          <cell r="I367">
            <v>1066.2</v>
          </cell>
          <cell r="J367">
            <v>1341.9</v>
          </cell>
          <cell r="K367">
            <v>-275.70000000000005</v>
          </cell>
          <cell r="L367">
            <v>96051510607</v>
          </cell>
          <cell r="M367">
            <v>6534</v>
          </cell>
          <cell r="N367" t="str">
            <v>D</v>
          </cell>
          <cell r="O367">
            <v>4660</v>
          </cell>
          <cell r="P367">
            <v>5331.7440000000006</v>
          </cell>
          <cell r="Q367">
            <v>5331.7440000000006</v>
          </cell>
          <cell r="R367">
            <v>4239.3940000000002</v>
          </cell>
          <cell r="S367">
            <v>0</v>
          </cell>
          <cell r="T367">
            <v>4930</v>
          </cell>
          <cell r="U367">
            <v>3844.1874240000002</v>
          </cell>
          <cell r="V367">
            <v>4930</v>
          </cell>
          <cell r="W367">
            <v>0</v>
          </cell>
          <cell r="X367">
            <v>-3944</v>
          </cell>
          <cell r="Y367" t="str">
            <v>VA School</v>
          </cell>
          <cell r="Z367">
            <v>986</v>
          </cell>
          <cell r="AA367">
            <v>968</v>
          </cell>
          <cell r="AB367">
            <v>960</v>
          </cell>
          <cell r="AC367">
            <v>960</v>
          </cell>
          <cell r="AD367">
            <v>986</v>
          </cell>
          <cell r="AE367">
            <v>986</v>
          </cell>
          <cell r="AF367">
            <v>0</v>
          </cell>
          <cell r="AG367">
            <v>0</v>
          </cell>
          <cell r="AH367">
            <v>0</v>
          </cell>
        </row>
        <row r="368">
          <cell r="A368">
            <v>3522</v>
          </cell>
          <cell r="B368" t="str">
            <v>St Laurence CofE VA Primary School</v>
          </cell>
          <cell r="C368">
            <v>30000</v>
          </cell>
          <cell r="D368">
            <v>41000</v>
          </cell>
          <cell r="E368">
            <v>0.36666666666666664</v>
          </cell>
          <cell r="F368">
            <v>16661</v>
          </cell>
          <cell r="G368">
            <v>3332.2000000000003</v>
          </cell>
          <cell r="H368" t="str">
            <v>AC</v>
          </cell>
          <cell r="I368">
            <v>3332.2000000000003</v>
          </cell>
          <cell r="J368">
            <v>2982</v>
          </cell>
          <cell r="K368">
            <v>350.20000000000027</v>
          </cell>
          <cell r="L368" t="str">
            <v>N2001470700</v>
          </cell>
          <cell r="M368">
            <v>14520</v>
          </cell>
          <cell r="N368" t="str">
            <v>U</v>
          </cell>
          <cell r="O368">
            <v>19106</v>
          </cell>
          <cell r="P368">
            <v>16661.7</v>
          </cell>
          <cell r="Q368">
            <v>16661.7</v>
          </cell>
          <cell r="R368">
            <v>13329.5</v>
          </cell>
          <cell r="S368">
            <v>0</v>
          </cell>
          <cell r="T368">
            <v>19680</v>
          </cell>
          <cell r="U368">
            <v>20164.822425000002</v>
          </cell>
          <cell r="V368">
            <v>19680</v>
          </cell>
          <cell r="W368">
            <v>0</v>
          </cell>
          <cell r="X368">
            <v>-15744</v>
          </cell>
          <cell r="Y368" t="str">
            <v>Academy</v>
          </cell>
          <cell r="Z368">
            <v>3936</v>
          </cell>
          <cell r="AA368">
            <v>3968.7999999999993</v>
          </cell>
          <cell r="AB368">
            <v>3936</v>
          </cell>
          <cell r="AC368">
            <v>3936</v>
          </cell>
          <cell r="AD368">
            <v>3936</v>
          </cell>
          <cell r="AE368">
            <v>3936</v>
          </cell>
          <cell r="AF368">
            <v>0</v>
          </cell>
          <cell r="AG368">
            <v>0</v>
          </cell>
          <cell r="AH368">
            <v>0</v>
          </cell>
        </row>
        <row r="369">
          <cell r="A369">
            <v>3523</v>
          </cell>
          <cell r="B369" t="str">
            <v>St Andrews CE / Methodist Primary School (Dronfield)</v>
          </cell>
          <cell r="C369">
            <v>25750</v>
          </cell>
          <cell r="D369">
            <v>39000</v>
          </cell>
          <cell r="E369">
            <v>0.5145631067961165</v>
          </cell>
          <cell r="F369">
            <v>14301</v>
          </cell>
          <cell r="G369">
            <v>2961.66</v>
          </cell>
          <cell r="H369" t="str">
            <v>VA</v>
          </cell>
          <cell r="I369">
            <v>2860.2000000000003</v>
          </cell>
          <cell r="J369">
            <v>2559.5500000000002</v>
          </cell>
          <cell r="K369">
            <v>300.65000000000009</v>
          </cell>
          <cell r="L369">
            <v>10092126133</v>
          </cell>
          <cell r="M369">
            <v>12463</v>
          </cell>
          <cell r="N369" t="str">
            <v>U</v>
          </cell>
          <cell r="O369">
            <v>18174</v>
          </cell>
          <cell r="P369">
            <v>14301.2925</v>
          </cell>
          <cell r="Q369">
            <v>14301.2925</v>
          </cell>
          <cell r="R369">
            <v>11339.6325</v>
          </cell>
          <cell r="S369">
            <v>0</v>
          </cell>
          <cell r="T369">
            <v>19227</v>
          </cell>
          <cell r="U369">
            <v>17308.139248125</v>
          </cell>
          <cell r="V369">
            <v>17308.139248125</v>
          </cell>
          <cell r="W369">
            <v>0</v>
          </cell>
          <cell r="X369">
            <v>-13846.511398500001</v>
          </cell>
          <cell r="Y369" t="str">
            <v>VA School</v>
          </cell>
          <cell r="Z369">
            <v>3461.6278496249997</v>
          </cell>
          <cell r="AA369">
            <v>3428.0198122500005</v>
          </cell>
          <cell r="AB369">
            <v>3428.0198122500005</v>
          </cell>
          <cell r="AC369">
            <v>3461.6278496249997</v>
          </cell>
          <cell r="AD369">
            <v>3461.6278496249997</v>
          </cell>
          <cell r="AE369">
            <v>3563.03</v>
          </cell>
          <cell r="AF369">
            <v>-101.40215037500047</v>
          </cell>
          <cell r="AG369">
            <v>0</v>
          </cell>
          <cell r="AH369">
            <v>0</v>
          </cell>
        </row>
        <row r="370">
          <cell r="A370">
            <v>3538</v>
          </cell>
          <cell r="B370" t="str">
            <v>Tintwistle CE Primary School</v>
          </cell>
          <cell r="C370">
            <v>32750</v>
          </cell>
          <cell r="D370">
            <v>36000</v>
          </cell>
          <cell r="E370">
            <v>9.9236641221374045E-2</v>
          </cell>
          <cell r="F370">
            <v>16776</v>
          </cell>
          <cell r="G370">
            <v>3448.8</v>
          </cell>
          <cell r="H370" t="str">
            <v>VA</v>
          </cell>
          <cell r="I370">
            <v>3355.2000000000003</v>
          </cell>
          <cell r="J370">
            <v>3255.3500000000004</v>
          </cell>
          <cell r="K370">
            <v>99.849999999999909</v>
          </cell>
          <cell r="L370">
            <v>9400180000</v>
          </cell>
          <cell r="M370">
            <v>15851</v>
          </cell>
          <cell r="N370" t="str">
            <v>U</v>
          </cell>
          <cell r="O370">
            <v>16776</v>
          </cell>
          <cell r="P370">
            <v>18189.022499999999</v>
          </cell>
          <cell r="Q370">
            <v>16776</v>
          </cell>
          <cell r="R370">
            <v>13327.2</v>
          </cell>
          <cell r="S370">
            <v>0</v>
          </cell>
          <cell r="T370">
            <v>17748</v>
          </cell>
          <cell r="U370">
            <v>20303.154000000002</v>
          </cell>
          <cell r="V370">
            <v>17748</v>
          </cell>
          <cell r="W370">
            <v>0</v>
          </cell>
          <cell r="X370">
            <v>-14198.400000000001</v>
          </cell>
          <cell r="Y370" t="str">
            <v>VA School</v>
          </cell>
          <cell r="Z370">
            <v>3549.5999999999985</v>
          </cell>
          <cell r="AA370">
            <v>3484.7999999999993</v>
          </cell>
          <cell r="AB370">
            <v>3456</v>
          </cell>
          <cell r="AC370">
            <v>3456</v>
          </cell>
          <cell r="AD370">
            <v>3549.5999999999985</v>
          </cell>
          <cell r="AE370">
            <v>3549.6</v>
          </cell>
          <cell r="AF370">
            <v>0</v>
          </cell>
          <cell r="AG370">
            <v>0</v>
          </cell>
          <cell r="AH370">
            <v>0</v>
          </cell>
        </row>
        <row r="371">
          <cell r="A371">
            <v>3540</v>
          </cell>
          <cell r="B371" t="str">
            <v>Youlgrave All Saints CE Voluntary Aided Primary School</v>
          </cell>
          <cell r="C371">
            <v>8300</v>
          </cell>
          <cell r="D371">
            <v>12000</v>
          </cell>
          <cell r="E371">
            <v>0.44578313253012047</v>
          </cell>
          <cell r="F371">
            <v>4302</v>
          </cell>
          <cell r="G371">
            <v>891.68</v>
          </cell>
          <cell r="H371" t="str">
            <v>VA</v>
          </cell>
          <cell r="I371">
            <v>860.40000000000009</v>
          </cell>
          <cell r="J371">
            <v>825.0200000000001</v>
          </cell>
          <cell r="K371">
            <v>35.379999999999995</v>
          </cell>
          <cell r="L371">
            <v>11540000091</v>
          </cell>
          <cell r="M371">
            <v>4017.2</v>
          </cell>
          <cell r="N371" t="str">
            <v>U</v>
          </cell>
          <cell r="O371">
            <v>5592</v>
          </cell>
          <cell r="P371">
            <v>4302.4211999999998</v>
          </cell>
          <cell r="Q371">
            <v>4302.4211999999998</v>
          </cell>
          <cell r="R371">
            <v>3410.7411999999999</v>
          </cell>
          <cell r="S371">
            <v>0</v>
          </cell>
          <cell r="T371">
            <v>5916</v>
          </cell>
          <cell r="U371">
            <v>4763.8558737000003</v>
          </cell>
          <cell r="V371">
            <v>4763.8558737000003</v>
          </cell>
          <cell r="W371">
            <v>0</v>
          </cell>
          <cell r="X371">
            <v>-3811.0846989600004</v>
          </cell>
          <cell r="Y371" t="str">
            <v>VA School</v>
          </cell>
          <cell r="Z371">
            <v>952.77117473999988</v>
          </cell>
          <cell r="AA371">
            <v>943.52096915999982</v>
          </cell>
          <cell r="AB371">
            <v>943.52096915999982</v>
          </cell>
          <cell r="AC371">
            <v>952.77117473999988</v>
          </cell>
          <cell r="AD371">
            <v>952.77117473999988</v>
          </cell>
          <cell r="AE371">
            <v>983.97</v>
          </cell>
          <cell r="AF371">
            <v>-31.198825260000149</v>
          </cell>
          <cell r="AG371">
            <v>0</v>
          </cell>
          <cell r="AH371">
            <v>0</v>
          </cell>
        </row>
        <row r="372">
          <cell r="A372">
            <v>3541</v>
          </cell>
          <cell r="B372" t="str">
            <v>Killamarsh St Giles' CE Primary School</v>
          </cell>
          <cell r="C372">
            <v>45750</v>
          </cell>
          <cell r="D372">
            <v>57500</v>
          </cell>
          <cell r="E372">
            <v>0.25683060109289618</v>
          </cell>
          <cell r="F372">
            <v>26156</v>
          </cell>
          <cell r="G372">
            <v>5231.32</v>
          </cell>
          <cell r="H372" t="str">
            <v>VA</v>
          </cell>
          <cell r="I372">
            <v>5231.2000000000007</v>
          </cell>
          <cell r="J372">
            <v>4547.55</v>
          </cell>
          <cell r="K372">
            <v>683.65000000000055</v>
          </cell>
          <cell r="L372">
            <v>0</v>
          </cell>
          <cell r="M372">
            <v>22737.75</v>
          </cell>
          <cell r="N372" t="str">
            <v>U</v>
          </cell>
          <cell r="O372">
            <v>27542.5</v>
          </cell>
          <cell r="P372">
            <v>26091.568124999998</v>
          </cell>
          <cell r="Q372">
            <v>26091.568124999998</v>
          </cell>
          <cell r="R372">
            <v>20860.248124999998</v>
          </cell>
          <cell r="S372">
            <v>0</v>
          </cell>
          <cell r="T372">
            <v>28347.5</v>
          </cell>
          <cell r="U372">
            <v>31577.320323281248</v>
          </cell>
          <cell r="V372">
            <v>28347.5</v>
          </cell>
          <cell r="W372">
            <v>0</v>
          </cell>
          <cell r="X372">
            <v>-22678</v>
          </cell>
          <cell r="Y372" t="str">
            <v>Academy</v>
          </cell>
          <cell r="Z372">
            <v>5669.5</v>
          </cell>
          <cell r="AA372">
            <v>5715.5</v>
          </cell>
          <cell r="AB372">
            <v>5669.5</v>
          </cell>
          <cell r="AC372">
            <v>5669.5</v>
          </cell>
          <cell r="AD372">
            <v>5669.5</v>
          </cell>
          <cell r="AE372">
            <v>5669.5</v>
          </cell>
          <cell r="AF372">
            <v>0</v>
          </cell>
          <cell r="AG372">
            <v>0</v>
          </cell>
          <cell r="AH372">
            <v>0</v>
          </cell>
        </row>
        <row r="373">
          <cell r="A373">
            <v>3546</v>
          </cell>
          <cell r="B373" t="str">
            <v>Brooklands Primary School</v>
          </cell>
          <cell r="C373">
            <v>98500</v>
          </cell>
          <cell r="D373">
            <v>88000</v>
          </cell>
          <cell r="E373">
            <v>-0.1065989847715736</v>
          </cell>
          <cell r="F373">
            <v>44908</v>
          </cell>
          <cell r="G373">
            <v>44908.73</v>
          </cell>
          <cell r="H373" t="str">
            <v>CO</v>
          </cell>
          <cell r="I373">
            <v>44908</v>
          </cell>
          <cell r="J373">
            <v>48954.5</v>
          </cell>
          <cell r="K373">
            <v>-4046.5</v>
          </cell>
          <cell r="L373">
            <v>0</v>
          </cell>
          <cell r="M373">
            <v>48954.5</v>
          </cell>
          <cell r="N373" t="str">
            <v>D</v>
          </cell>
          <cell r="O373">
            <v>42152</v>
          </cell>
          <cell r="P373">
            <v>44940.231</v>
          </cell>
          <cell r="Q373">
            <v>44940.231</v>
          </cell>
          <cell r="R373">
            <v>31.500999999996566</v>
          </cell>
          <cell r="S373">
            <v>0</v>
          </cell>
          <cell r="T373">
            <v>43384</v>
          </cell>
          <cell r="U373">
            <v>39345.172240499996</v>
          </cell>
          <cell r="V373">
            <v>43384</v>
          </cell>
          <cell r="W373">
            <v>0</v>
          </cell>
          <cell r="X373">
            <v>0</v>
          </cell>
          <cell r="Y373">
            <v>0</v>
          </cell>
          <cell r="Z373">
            <v>43384</v>
          </cell>
          <cell r="AA373">
            <v>43736</v>
          </cell>
          <cell r="AB373">
            <v>43384</v>
          </cell>
          <cell r="AC373">
            <v>43384</v>
          </cell>
          <cell r="AD373">
            <v>43384</v>
          </cell>
          <cell r="AE373">
            <v>43384</v>
          </cell>
          <cell r="AF373">
            <v>0</v>
          </cell>
          <cell r="AG373">
            <v>0</v>
          </cell>
          <cell r="AH373">
            <v>0</v>
          </cell>
        </row>
        <row r="374">
          <cell r="A374">
            <v>3547</v>
          </cell>
          <cell r="B374" t="str">
            <v>North Wingfield Primary and Nursery School (new)</v>
          </cell>
          <cell r="C374">
            <v>110000</v>
          </cell>
          <cell r="D374">
            <v>85500</v>
          </cell>
          <cell r="E374">
            <v>-0.22272727272727272</v>
          </cell>
          <cell r="F374">
            <v>49985</v>
          </cell>
          <cell r="G374">
            <v>49985.82</v>
          </cell>
          <cell r="H374" t="str">
            <v>CO</v>
          </cell>
          <cell r="I374">
            <v>49985</v>
          </cell>
          <cell r="J374">
            <v>14413</v>
          </cell>
          <cell r="K374">
            <v>35572</v>
          </cell>
          <cell r="L374">
            <v>10160116159</v>
          </cell>
          <cell r="M374">
            <v>54670</v>
          </cell>
          <cell r="N374" t="str">
            <v>D</v>
          </cell>
          <cell r="O374">
            <v>40954.5</v>
          </cell>
          <cell r="P374">
            <v>50187.060000000005</v>
          </cell>
          <cell r="Q374">
            <v>50187.060000000005</v>
          </cell>
          <cell r="R374">
            <v>201.24000000000524</v>
          </cell>
          <cell r="S374">
            <v>0</v>
          </cell>
          <cell r="T374">
            <v>42151.5</v>
          </cell>
          <cell r="U374">
            <v>43938.771030000004</v>
          </cell>
          <cell r="V374">
            <v>43938.771030000004</v>
          </cell>
          <cell r="W374">
            <v>1111.5000000000009</v>
          </cell>
          <cell r="X374">
            <v>0</v>
          </cell>
          <cell r="Y374">
            <v>0</v>
          </cell>
          <cell r="Z374">
            <v>43938.771030000004</v>
          </cell>
          <cell r="AA374">
            <v>43512.181020000004</v>
          </cell>
          <cell r="AB374">
            <v>43512.181020000004</v>
          </cell>
          <cell r="AC374">
            <v>43938.771030000004</v>
          </cell>
          <cell r="AD374">
            <v>43938.771030000004</v>
          </cell>
          <cell r="AE374">
            <v>43900.97</v>
          </cell>
          <cell r="AF374">
            <v>37.801030000002356</v>
          </cell>
          <cell r="AG374">
            <v>0</v>
          </cell>
          <cell r="AH374">
            <v>0</v>
          </cell>
        </row>
        <row r="375">
          <cell r="A375">
            <v>3549</v>
          </cell>
          <cell r="B375" t="str">
            <v>St Joseph's Catholic And Church Of England Voluntary Aided Primary School</v>
          </cell>
          <cell r="C375">
            <v>17250</v>
          </cell>
          <cell r="D375">
            <v>26250</v>
          </cell>
          <cell r="E375">
            <v>0.52173913043478259</v>
          </cell>
          <cell r="F375">
            <v>9580</v>
          </cell>
          <cell r="G375">
            <v>1984.35</v>
          </cell>
          <cell r="H375" t="str">
            <v>VA</v>
          </cell>
          <cell r="I375">
            <v>1916</v>
          </cell>
          <cell r="J375">
            <v>1714.65</v>
          </cell>
          <cell r="K375">
            <v>201.34999999999991</v>
          </cell>
          <cell r="L375" t="str">
            <v>2ST72670075</v>
          </cell>
          <cell r="M375">
            <v>8349</v>
          </cell>
          <cell r="N375" t="str">
            <v>U</v>
          </cell>
          <cell r="O375">
            <v>12232.5</v>
          </cell>
          <cell r="P375">
            <v>9580.4774999999991</v>
          </cell>
          <cell r="Q375">
            <v>9580.4774999999991</v>
          </cell>
          <cell r="R375">
            <v>7596.1274999999987</v>
          </cell>
          <cell r="S375">
            <v>0</v>
          </cell>
          <cell r="T375">
            <v>12941.25</v>
          </cell>
          <cell r="U375">
            <v>11594.772894374999</v>
          </cell>
          <cell r="V375">
            <v>11594.772894374999</v>
          </cell>
          <cell r="W375">
            <v>0</v>
          </cell>
          <cell r="X375">
            <v>-9275.8183154999988</v>
          </cell>
          <cell r="Y375" t="str">
            <v>VA School</v>
          </cell>
          <cell r="Z375">
            <v>2318.9545788750002</v>
          </cell>
          <cell r="AA375">
            <v>2296.4404567500005</v>
          </cell>
          <cell r="AB375">
            <v>2296.4404567500005</v>
          </cell>
          <cell r="AC375">
            <v>2318.9545788750002</v>
          </cell>
          <cell r="AD375">
            <v>2318.9545788750002</v>
          </cell>
          <cell r="AE375">
            <v>0</v>
          </cell>
          <cell r="AF375">
            <v>2318.9545788750002</v>
          </cell>
          <cell r="AG375">
            <v>0</v>
          </cell>
          <cell r="AH375">
            <v>0</v>
          </cell>
        </row>
        <row r="376">
          <cell r="A376">
            <v>3550</v>
          </cell>
          <cell r="B376" t="str">
            <v>Howitt Primary Community School</v>
          </cell>
          <cell r="C376">
            <v>56500</v>
          </cell>
          <cell r="D376">
            <v>64000</v>
          </cell>
          <cell r="E376">
            <v>0.13274336283185842</v>
          </cell>
          <cell r="F376">
            <v>30656</v>
          </cell>
          <cell r="G376">
            <v>30656</v>
          </cell>
          <cell r="H376" t="str">
            <v>CO</v>
          </cell>
          <cell r="I376">
            <v>30656</v>
          </cell>
          <cell r="J376">
            <v>28080.5</v>
          </cell>
          <cell r="K376">
            <v>2575.5</v>
          </cell>
          <cell r="L376">
            <v>0</v>
          </cell>
          <cell r="M376">
            <v>28080.5</v>
          </cell>
          <cell r="N376" t="str">
            <v>U</v>
          </cell>
          <cell r="O376">
            <v>30656</v>
          </cell>
          <cell r="P376">
            <v>32222.373749999999</v>
          </cell>
          <cell r="Q376">
            <v>30656</v>
          </cell>
          <cell r="R376">
            <v>0</v>
          </cell>
          <cell r="S376">
            <v>0</v>
          </cell>
          <cell r="T376">
            <v>31552</v>
          </cell>
          <cell r="U376">
            <v>37101.423999999999</v>
          </cell>
          <cell r="V376">
            <v>31552</v>
          </cell>
          <cell r="W376">
            <v>0</v>
          </cell>
          <cell r="X376">
            <v>0</v>
          </cell>
          <cell r="Y376">
            <v>0</v>
          </cell>
          <cell r="Z376">
            <v>31552</v>
          </cell>
          <cell r="AA376">
            <v>31808</v>
          </cell>
          <cell r="AB376">
            <v>31552</v>
          </cell>
          <cell r="AC376">
            <v>31552</v>
          </cell>
          <cell r="AD376">
            <v>31552</v>
          </cell>
          <cell r="AE376">
            <v>31552</v>
          </cell>
          <cell r="AF376">
            <v>0</v>
          </cell>
          <cell r="AG376">
            <v>0</v>
          </cell>
          <cell r="AH376">
            <v>0</v>
          </cell>
        </row>
        <row r="377">
          <cell r="A377">
            <v>3551</v>
          </cell>
          <cell r="B377" t="str">
            <v>Sharley Park Community Primary School</v>
          </cell>
          <cell r="C377">
            <v>115000</v>
          </cell>
          <cell r="D377">
            <v>107000</v>
          </cell>
          <cell r="E377">
            <v>-6.9565217391304349E-2</v>
          </cell>
          <cell r="F377">
            <v>55836</v>
          </cell>
          <cell r="G377">
            <v>55836.5</v>
          </cell>
          <cell r="H377" t="str">
            <v>CO</v>
          </cell>
          <cell r="I377">
            <v>55836</v>
          </cell>
          <cell r="J377">
            <v>57155</v>
          </cell>
          <cell r="K377">
            <v>-1319</v>
          </cell>
          <cell r="L377">
            <v>10080756179</v>
          </cell>
          <cell r="M377">
            <v>57155</v>
          </cell>
          <cell r="N377" t="str">
            <v>D</v>
          </cell>
          <cell r="O377">
            <v>51253</v>
          </cell>
          <cell r="P377">
            <v>55907.877899999999</v>
          </cell>
          <cell r="Q377">
            <v>55907.877899999999</v>
          </cell>
          <cell r="R377">
            <v>71.377899999999499</v>
          </cell>
          <cell r="S377">
            <v>0</v>
          </cell>
          <cell r="T377">
            <v>52751</v>
          </cell>
          <cell r="U377">
            <v>54936.198982097994</v>
          </cell>
          <cell r="V377">
            <v>54936.198982097994</v>
          </cell>
          <cell r="W377">
            <v>1391.0000000000011</v>
          </cell>
          <cell r="X377">
            <v>0</v>
          </cell>
          <cell r="Y377">
            <v>0</v>
          </cell>
          <cell r="Z377">
            <v>54936.198982097994</v>
          </cell>
          <cell r="AA377">
            <v>54402.837826931995</v>
          </cell>
          <cell r="AB377">
            <v>54402.837826931995</v>
          </cell>
          <cell r="AC377">
            <v>54936.198982097994</v>
          </cell>
          <cell r="AD377">
            <v>54936.198982097994</v>
          </cell>
          <cell r="AE377">
            <v>54890.239999999998</v>
          </cell>
          <cell r="AF377">
            <v>45.958982097996341</v>
          </cell>
          <cell r="AG377">
            <v>0</v>
          </cell>
          <cell r="AH377">
            <v>0</v>
          </cell>
        </row>
        <row r="378">
          <cell r="A378">
            <v>5200</v>
          </cell>
          <cell r="B378" t="str">
            <v>Belmont Primary School</v>
          </cell>
          <cell r="C378">
            <v>54000</v>
          </cell>
          <cell r="D378">
            <v>57000</v>
          </cell>
          <cell r="E378">
            <v>5.5555555555555552E-2</v>
          </cell>
          <cell r="F378">
            <v>27303</v>
          </cell>
          <cell r="G378">
            <v>5460.6</v>
          </cell>
          <cell r="H378" t="str">
            <v>FN</v>
          </cell>
          <cell r="I378">
            <v>5460.6</v>
          </cell>
          <cell r="J378">
            <v>5367.6</v>
          </cell>
          <cell r="K378">
            <v>93</v>
          </cell>
          <cell r="L378">
            <v>10430819121</v>
          </cell>
          <cell r="M378">
            <v>26838</v>
          </cell>
          <cell r="N378" t="str">
            <v>U</v>
          </cell>
          <cell r="O378">
            <v>27303</v>
          </cell>
          <cell r="P378">
            <v>30796.605</v>
          </cell>
          <cell r="Q378">
            <v>27303</v>
          </cell>
          <cell r="R378">
            <v>21842.400000000001</v>
          </cell>
          <cell r="S378">
            <v>0</v>
          </cell>
          <cell r="T378">
            <v>28101</v>
          </cell>
          <cell r="U378">
            <v>33043.455750000001</v>
          </cell>
          <cell r="V378">
            <v>28101</v>
          </cell>
          <cell r="W378">
            <v>0</v>
          </cell>
          <cell r="X378">
            <v>-22480.800000000003</v>
          </cell>
          <cell r="Y378" t="str">
            <v>Foundation sch</v>
          </cell>
          <cell r="Z378">
            <v>5620.1999999999971</v>
          </cell>
          <cell r="AA378">
            <v>5665.7999999999993</v>
          </cell>
          <cell r="AB378">
            <v>5620.1999999999971</v>
          </cell>
          <cell r="AC378">
            <v>5620.1999999999971</v>
          </cell>
          <cell r="AD378">
            <v>5620.1999999999971</v>
          </cell>
          <cell r="AE378">
            <v>5620.2</v>
          </cell>
          <cell r="AF378">
            <v>0</v>
          </cell>
          <cell r="AG378">
            <v>0</v>
          </cell>
          <cell r="AH378">
            <v>0</v>
          </cell>
        </row>
        <row r="379">
          <cell r="A379">
            <v>5202</v>
          </cell>
          <cell r="B379" t="str">
            <v>Repton Primary School</v>
          </cell>
          <cell r="C379">
            <v>24750</v>
          </cell>
          <cell r="D379">
            <v>40750</v>
          </cell>
          <cell r="E379">
            <v>0.64646464646464652</v>
          </cell>
          <cell r="F379">
            <v>13745</v>
          </cell>
          <cell r="G379">
            <v>13745.9</v>
          </cell>
          <cell r="H379" t="str">
            <v>CO</v>
          </cell>
          <cell r="I379">
            <v>13745</v>
          </cell>
          <cell r="J379">
            <v>12300.75</v>
          </cell>
          <cell r="K379">
            <v>1444.25</v>
          </cell>
          <cell r="L379">
            <v>10371519090</v>
          </cell>
          <cell r="M379">
            <v>11979</v>
          </cell>
          <cell r="N379" t="str">
            <v>U</v>
          </cell>
          <cell r="O379">
            <v>18989.5</v>
          </cell>
          <cell r="P379">
            <v>13745.9025</v>
          </cell>
          <cell r="Q379">
            <v>13745.9025</v>
          </cell>
          <cell r="R379">
            <v>2.500000000509317E-3</v>
          </cell>
          <cell r="S379">
            <v>0</v>
          </cell>
          <cell r="T379">
            <v>19560</v>
          </cell>
          <cell r="U379">
            <v>16635.978500625002</v>
          </cell>
          <cell r="V379">
            <v>16635.978500625002</v>
          </cell>
          <cell r="W379">
            <v>0</v>
          </cell>
          <cell r="X379">
            <v>0</v>
          </cell>
          <cell r="Y379">
            <v>0</v>
          </cell>
          <cell r="Z379">
            <v>16635.978500625002</v>
          </cell>
          <cell r="AA379">
            <v>16474.46414625</v>
          </cell>
          <cell r="AB379">
            <v>16474.46414625</v>
          </cell>
          <cell r="AC379">
            <v>16635.978500625002</v>
          </cell>
          <cell r="AD379">
            <v>16635.978500625002</v>
          </cell>
          <cell r="AE379">
            <v>16635.98</v>
          </cell>
          <cell r="AF379">
            <v>-1.4993749973655213E-3</v>
          </cell>
          <cell r="AG379">
            <v>0</v>
          </cell>
          <cell r="AH379">
            <v>0</v>
          </cell>
        </row>
        <row r="380">
          <cell r="A380">
            <v>5204</v>
          </cell>
          <cell r="B380" t="str">
            <v>Linton Primary School</v>
          </cell>
          <cell r="C380">
            <v>36250</v>
          </cell>
          <cell r="D380">
            <v>38250</v>
          </cell>
          <cell r="E380">
            <v>5.5172413793103448E-2</v>
          </cell>
          <cell r="F380">
            <v>17824</v>
          </cell>
          <cell r="G380">
            <v>3664.35</v>
          </cell>
          <cell r="H380" t="str">
            <v>FN</v>
          </cell>
          <cell r="I380">
            <v>3564.8</v>
          </cell>
          <cell r="J380">
            <v>3603.25</v>
          </cell>
          <cell r="K380">
            <v>-38.449999999999818</v>
          </cell>
          <cell r="L380">
            <v>10281029011</v>
          </cell>
          <cell r="M380">
            <v>17545</v>
          </cell>
          <cell r="N380" t="str">
            <v>U</v>
          </cell>
          <cell r="O380">
            <v>17824.5</v>
          </cell>
          <cell r="P380">
            <v>20132.887500000001</v>
          </cell>
          <cell r="Q380">
            <v>17824.5</v>
          </cell>
          <cell r="R380">
            <v>14160.15</v>
          </cell>
          <cell r="S380">
            <v>0</v>
          </cell>
          <cell r="T380">
            <v>18360</v>
          </cell>
          <cell r="U380">
            <v>21572.101125000001</v>
          </cell>
          <cell r="V380">
            <v>18360</v>
          </cell>
          <cell r="W380">
            <v>0</v>
          </cell>
          <cell r="X380">
            <v>-14688</v>
          </cell>
          <cell r="Y380" t="str">
            <v>Foundation sch</v>
          </cell>
          <cell r="Z380">
            <v>3672</v>
          </cell>
          <cell r="AA380">
            <v>3702.5999999999985</v>
          </cell>
          <cell r="AB380">
            <v>3672</v>
          </cell>
          <cell r="AC380">
            <v>3672</v>
          </cell>
          <cell r="AD380">
            <v>3672</v>
          </cell>
          <cell r="AE380">
            <v>3771.45</v>
          </cell>
          <cell r="AF380">
            <v>-99.449999999999818</v>
          </cell>
          <cell r="AG380">
            <v>0</v>
          </cell>
          <cell r="AH380">
            <v>0</v>
          </cell>
        </row>
        <row r="381">
          <cell r="A381">
            <v>5205</v>
          </cell>
          <cell r="B381" t="str">
            <v>William Gilbert Endowed Church of England Primary School</v>
          </cell>
          <cell r="C381">
            <v>22000</v>
          </cell>
          <cell r="D381">
            <v>31750</v>
          </cell>
          <cell r="E381">
            <v>0.44318181818181818</v>
          </cell>
          <cell r="F381">
            <v>12218</v>
          </cell>
          <cell r="G381">
            <v>2443.6</v>
          </cell>
          <cell r="H381" t="str">
            <v>AC</v>
          </cell>
          <cell r="I381">
            <v>2443.6</v>
          </cell>
          <cell r="J381">
            <v>2186.8000000000002</v>
          </cell>
          <cell r="K381">
            <v>256.79999999999973</v>
          </cell>
          <cell r="L381">
            <v>102601499010</v>
          </cell>
          <cell r="M381">
            <v>10648</v>
          </cell>
          <cell r="N381" t="str">
            <v>U</v>
          </cell>
          <cell r="O381">
            <v>14795.5</v>
          </cell>
          <cell r="P381">
            <v>12218.58</v>
          </cell>
          <cell r="Q381">
            <v>12218.58</v>
          </cell>
          <cell r="R381">
            <v>9774.98</v>
          </cell>
          <cell r="S381">
            <v>0</v>
          </cell>
          <cell r="T381">
            <v>15240</v>
          </cell>
          <cell r="U381">
            <v>14787.536445</v>
          </cell>
          <cell r="V381">
            <v>14787.536445</v>
          </cell>
          <cell r="W381">
            <v>0</v>
          </cell>
          <cell r="X381">
            <v>-11830.029156000001</v>
          </cell>
          <cell r="Y381" t="str">
            <v>Academy</v>
          </cell>
          <cell r="Z381">
            <v>2957.5072889999992</v>
          </cell>
          <cell r="AA381">
            <v>2928.7936259999988</v>
          </cell>
          <cell r="AB381">
            <v>2928.7936259999988</v>
          </cell>
          <cell r="AC381">
            <v>2957.5072889999992</v>
          </cell>
          <cell r="AD381">
            <v>2957.5072889999992</v>
          </cell>
          <cell r="AE381">
            <v>2957.5072889999992</v>
          </cell>
          <cell r="AF381">
            <v>0</v>
          </cell>
          <cell r="AG381">
            <v>0</v>
          </cell>
          <cell r="AH381">
            <v>0</v>
          </cell>
        </row>
        <row r="382">
          <cell r="A382">
            <v>5206</v>
          </cell>
          <cell r="B382" t="str">
            <v>Redhill Primary School</v>
          </cell>
          <cell r="C382">
            <v>28750</v>
          </cell>
          <cell r="D382">
            <v>42750</v>
          </cell>
          <cell r="E382">
            <v>0.48695652173913045</v>
          </cell>
          <cell r="F382">
            <v>15967</v>
          </cell>
          <cell r="G382">
            <v>3193.4</v>
          </cell>
          <cell r="H382" t="str">
            <v>AC</v>
          </cell>
          <cell r="I382">
            <v>3193.4</v>
          </cell>
          <cell r="J382">
            <v>2857.75</v>
          </cell>
          <cell r="K382">
            <v>335.65000000000009</v>
          </cell>
          <cell r="L382" t="str">
            <v>N3706100502</v>
          </cell>
          <cell r="M382">
            <v>13915</v>
          </cell>
          <cell r="N382" t="str">
            <v>U</v>
          </cell>
          <cell r="O382">
            <v>19921.5</v>
          </cell>
          <cell r="P382">
            <v>15967.4625</v>
          </cell>
          <cell r="Q382">
            <v>15967.4625</v>
          </cell>
          <cell r="R382">
            <v>12774.0625</v>
          </cell>
          <cell r="S382">
            <v>0</v>
          </cell>
          <cell r="T382">
            <v>20520</v>
          </cell>
          <cell r="U382">
            <v>19324.621490624999</v>
          </cell>
          <cell r="V382">
            <v>19324.621490624999</v>
          </cell>
          <cell r="W382">
            <v>0</v>
          </cell>
          <cell r="X382">
            <v>-15459.6971925</v>
          </cell>
          <cell r="Y382" t="str">
            <v>Academy</v>
          </cell>
          <cell r="Z382">
            <v>3864.924298124999</v>
          </cell>
          <cell r="AA382">
            <v>3827.4007612499991</v>
          </cell>
          <cell r="AB382">
            <v>3827.4007612499991</v>
          </cell>
          <cell r="AC382">
            <v>3864.924298124999</v>
          </cell>
          <cell r="AD382">
            <v>3864.924298124999</v>
          </cell>
          <cell r="AE382">
            <v>3864.924298124999</v>
          </cell>
          <cell r="AF382">
            <v>0</v>
          </cell>
          <cell r="AG382">
            <v>0</v>
          </cell>
          <cell r="AH382">
            <v>0</v>
          </cell>
        </row>
        <row r="383">
          <cell r="A383">
            <v>5207</v>
          </cell>
          <cell r="B383" t="str">
            <v>The Curzon CE (Aided) Primary School</v>
          </cell>
          <cell r="C383">
            <v>10000</v>
          </cell>
          <cell r="D383">
            <v>19250</v>
          </cell>
          <cell r="E383">
            <v>0.92500000000000004</v>
          </cell>
          <cell r="F383">
            <v>7516</v>
          </cell>
          <cell r="G383">
            <v>1553.3099999999995</v>
          </cell>
          <cell r="H383" t="str">
            <v>VA</v>
          </cell>
          <cell r="I383">
            <v>1503.2</v>
          </cell>
          <cell r="J383">
            <v>994</v>
          </cell>
          <cell r="K383">
            <v>509.20000000000005</v>
          </cell>
          <cell r="L383">
            <v>104000049080</v>
          </cell>
          <cell r="M383">
            <v>4840</v>
          </cell>
          <cell r="N383" t="str">
            <v>U</v>
          </cell>
          <cell r="O383">
            <v>8970.5</v>
          </cell>
          <cell r="P383">
            <v>5183.6399999999994</v>
          </cell>
          <cell r="Q383">
            <v>5183.6399999999994</v>
          </cell>
          <cell r="R383">
            <v>3630.33</v>
          </cell>
          <cell r="S383">
            <v>0</v>
          </cell>
          <cell r="T383">
            <v>9490.25</v>
          </cell>
          <cell r="U383">
            <v>5739.5853899999993</v>
          </cell>
          <cell r="V383">
            <v>5739.5853899999993</v>
          </cell>
          <cell r="W383">
            <v>0</v>
          </cell>
          <cell r="X383">
            <v>-4591.6683119999998</v>
          </cell>
          <cell r="Y383" t="str">
            <v>VA School</v>
          </cell>
          <cell r="Z383">
            <v>1147.9170779999995</v>
          </cell>
          <cell r="AA383">
            <v>1136.7722519999998</v>
          </cell>
          <cell r="AB383">
            <v>1136.7722519999998</v>
          </cell>
          <cell r="AC383">
            <v>1147.9170779999995</v>
          </cell>
          <cell r="AD383">
            <v>1147.9170779999995</v>
          </cell>
          <cell r="AE383">
            <v>1714.53</v>
          </cell>
          <cell r="AF383">
            <v>-566.61292200000048</v>
          </cell>
          <cell r="AG383">
            <v>0</v>
          </cell>
          <cell r="AH383">
            <v>0</v>
          </cell>
        </row>
        <row r="384">
          <cell r="A384">
            <v>5208</v>
          </cell>
          <cell r="B384" t="str">
            <v>Fairmeadows Foundation Primary School</v>
          </cell>
          <cell r="C384">
            <v>37000</v>
          </cell>
          <cell r="D384">
            <v>44250</v>
          </cell>
          <cell r="E384">
            <v>0.19594594594594594</v>
          </cell>
          <cell r="F384">
            <v>20549</v>
          </cell>
          <cell r="G384">
            <v>4224.9399999999996</v>
          </cell>
          <cell r="H384" t="str">
            <v>FN</v>
          </cell>
          <cell r="I384">
            <v>4109.8</v>
          </cell>
          <cell r="J384">
            <v>3677.8</v>
          </cell>
          <cell r="K384">
            <v>432</v>
          </cell>
          <cell r="L384">
            <v>10435659030</v>
          </cell>
          <cell r="M384">
            <v>17908</v>
          </cell>
          <cell r="N384" t="str">
            <v>U</v>
          </cell>
          <cell r="O384">
            <v>20620.5</v>
          </cell>
          <cell r="P384">
            <v>20549.43</v>
          </cell>
          <cell r="Q384">
            <v>20549.43</v>
          </cell>
          <cell r="R384">
            <v>16324.490000000002</v>
          </cell>
          <cell r="S384">
            <v>0</v>
          </cell>
          <cell r="T384">
            <v>21240</v>
          </cell>
          <cell r="U384">
            <v>24869.947657500001</v>
          </cell>
          <cell r="V384">
            <v>21240</v>
          </cell>
          <cell r="W384">
            <v>0</v>
          </cell>
          <cell r="X384">
            <v>-16992</v>
          </cell>
          <cell r="Y384" t="str">
            <v>Foundation sch</v>
          </cell>
          <cell r="Z384">
            <v>4248</v>
          </cell>
          <cell r="AA384">
            <v>4283.3999999999978</v>
          </cell>
          <cell r="AB384">
            <v>4248</v>
          </cell>
          <cell r="AC384">
            <v>4248</v>
          </cell>
          <cell r="AD384">
            <v>4248</v>
          </cell>
          <cell r="AE384">
            <v>4363.05</v>
          </cell>
          <cell r="AF384">
            <v>-115.05000000000018</v>
          </cell>
          <cell r="AG384">
            <v>0</v>
          </cell>
          <cell r="AH384">
            <v>0</v>
          </cell>
        </row>
        <row r="385">
          <cell r="A385">
            <v>5210</v>
          </cell>
          <cell r="B385" t="str">
            <v>Pennine Way Junior Academy</v>
          </cell>
          <cell r="C385">
            <v>48500</v>
          </cell>
          <cell r="D385">
            <v>59500</v>
          </cell>
          <cell r="E385">
            <v>0.22680412371134021</v>
          </cell>
          <cell r="F385">
            <v>27709</v>
          </cell>
          <cell r="G385">
            <v>5541.8</v>
          </cell>
          <cell r="H385" t="str">
            <v>AC</v>
          </cell>
          <cell r="I385">
            <v>5541.8</v>
          </cell>
          <cell r="J385">
            <v>4820.9000000000005</v>
          </cell>
          <cell r="K385">
            <v>720.89999999999964</v>
          </cell>
          <cell r="L385">
            <v>20320825036</v>
          </cell>
          <cell r="M385">
            <v>24104.5</v>
          </cell>
          <cell r="N385" t="str">
            <v>U</v>
          </cell>
          <cell r="O385">
            <v>28500.5</v>
          </cell>
          <cell r="P385">
            <v>27659.91375</v>
          </cell>
          <cell r="Q385">
            <v>27659.91375</v>
          </cell>
          <cell r="R385">
            <v>22118.11375</v>
          </cell>
          <cell r="S385">
            <v>0</v>
          </cell>
          <cell r="T385">
            <v>29333.5</v>
          </cell>
          <cell r="U385">
            <v>33475.410615937501</v>
          </cell>
          <cell r="V385">
            <v>29333.5</v>
          </cell>
          <cell r="W385">
            <v>0</v>
          </cell>
          <cell r="X385">
            <v>-23466.800000000003</v>
          </cell>
          <cell r="Y385" t="str">
            <v>Academy</v>
          </cell>
          <cell r="Z385">
            <v>5866.6999999999971</v>
          </cell>
          <cell r="AA385">
            <v>5914.2999999999993</v>
          </cell>
          <cell r="AB385">
            <v>5866.6999999999971</v>
          </cell>
          <cell r="AC385">
            <v>5866.6999999999971</v>
          </cell>
          <cell r="AD385">
            <v>5866.6999999999971</v>
          </cell>
          <cell r="AE385">
            <v>5866.6999999999971</v>
          </cell>
          <cell r="AF385">
            <v>0</v>
          </cell>
          <cell r="AG385">
            <v>0</v>
          </cell>
          <cell r="AH385">
            <v>0</v>
          </cell>
        </row>
        <row r="386">
          <cell r="A386">
            <v>5211</v>
          </cell>
          <cell r="B386" t="str">
            <v>Chinley Primary School</v>
          </cell>
          <cell r="C386">
            <v>23750</v>
          </cell>
          <cell r="D386">
            <v>29500</v>
          </cell>
          <cell r="E386">
            <v>0.24210526315789474</v>
          </cell>
          <cell r="F386">
            <v>13190</v>
          </cell>
          <cell r="G386">
            <v>2714.8</v>
          </cell>
          <cell r="H386" t="str">
            <v>FN</v>
          </cell>
          <cell r="I386">
            <v>2638</v>
          </cell>
          <cell r="J386">
            <v>2360.75</v>
          </cell>
          <cell r="K386">
            <v>277.25</v>
          </cell>
          <cell r="L386">
            <v>0</v>
          </cell>
          <cell r="M386">
            <v>11495</v>
          </cell>
          <cell r="N386" t="str">
            <v>U</v>
          </cell>
          <cell r="O386">
            <v>13747</v>
          </cell>
          <cell r="P386">
            <v>13190.512499999999</v>
          </cell>
          <cell r="Q386">
            <v>13190.512499999999</v>
          </cell>
          <cell r="R386">
            <v>10475.712499999998</v>
          </cell>
          <cell r="S386">
            <v>0</v>
          </cell>
          <cell r="T386">
            <v>14160</v>
          </cell>
          <cell r="U386">
            <v>15963.817753124998</v>
          </cell>
          <cell r="V386">
            <v>14160</v>
          </cell>
          <cell r="W386">
            <v>0</v>
          </cell>
          <cell r="X386">
            <v>-11328</v>
          </cell>
          <cell r="Y386" t="str">
            <v>Foundation sch</v>
          </cell>
          <cell r="Z386">
            <v>2832</v>
          </cell>
          <cell r="AA386">
            <v>2855.5999999999985</v>
          </cell>
          <cell r="AB386">
            <v>2832</v>
          </cell>
          <cell r="AC386">
            <v>2832</v>
          </cell>
          <cell r="AD386">
            <v>2832</v>
          </cell>
          <cell r="AE386">
            <v>2908.7</v>
          </cell>
          <cell r="AF386">
            <v>-76.699999999999818</v>
          </cell>
          <cell r="AG386">
            <v>0</v>
          </cell>
          <cell r="AH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3726794.2197031942</v>
          </cell>
          <cell r="AA387">
            <v>3737980.6213809229</v>
          </cell>
          <cell r="AB387">
            <v>3723125.6659176736</v>
          </cell>
          <cell r="AC387">
            <v>3740806.9125688951</v>
          </cell>
          <cell r="AD387">
            <v>0</v>
          </cell>
          <cell r="AE387">
            <v>0</v>
          </cell>
          <cell r="AF387">
            <v>7025.8908691430033</v>
          </cell>
          <cell r="AG387">
            <v>0</v>
          </cell>
          <cell r="AH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</row>
        <row r="389">
          <cell r="A389">
            <v>4000</v>
          </cell>
          <cell r="B389" t="str">
            <v>Swanwick Hall School</v>
          </cell>
          <cell r="C389">
            <v>243900</v>
          </cell>
          <cell r="D389">
            <v>257500</v>
          </cell>
          <cell r="E389">
            <v>5.5760557605576057E-2</v>
          </cell>
          <cell r="F389">
            <v>123342</v>
          </cell>
          <cell r="G389">
            <v>24668.400000000001</v>
          </cell>
          <cell r="H389" t="str">
            <v>AC</v>
          </cell>
          <cell r="I389">
            <v>24668.400000000001</v>
          </cell>
          <cell r="J389">
            <v>24243.660000000003</v>
          </cell>
          <cell r="K389">
            <v>424.73999999999796</v>
          </cell>
          <cell r="L389">
            <v>101700679020</v>
          </cell>
          <cell r="M389">
            <v>121218.3</v>
          </cell>
          <cell r="N389" t="str">
            <v>U</v>
          </cell>
          <cell r="O389">
            <v>123342.5</v>
          </cell>
          <cell r="P389">
            <v>175572.58572</v>
          </cell>
          <cell r="Q389">
            <v>123342.5</v>
          </cell>
          <cell r="R389">
            <v>98674.1</v>
          </cell>
          <cell r="S389">
            <v>0</v>
          </cell>
          <cell r="T389">
            <v>126947.5</v>
          </cell>
          <cell r="U389">
            <v>167696.46300000002</v>
          </cell>
          <cell r="V389">
            <v>126947.5</v>
          </cell>
          <cell r="W389">
            <v>0</v>
          </cell>
          <cell r="X389">
            <v>-101558</v>
          </cell>
          <cell r="Y389" t="str">
            <v>Academy</v>
          </cell>
          <cell r="Z389">
            <v>25389.5</v>
          </cell>
          <cell r="AA389">
            <v>25595.5</v>
          </cell>
          <cell r="AB389">
            <v>25389.5</v>
          </cell>
          <cell r="AC389">
            <v>25389.5</v>
          </cell>
          <cell r="AD389">
            <v>25389.5</v>
          </cell>
          <cell r="AE389">
            <v>25389.5</v>
          </cell>
          <cell r="AF389">
            <v>0</v>
          </cell>
          <cell r="AG389">
            <v>0</v>
          </cell>
          <cell r="AH389">
            <v>0</v>
          </cell>
        </row>
        <row r="390">
          <cell r="A390">
            <v>4002</v>
          </cell>
          <cell r="B390" t="str">
            <v>Ormiston Ilkeston Enterprise Academy</v>
          </cell>
          <cell r="C390">
            <v>244000</v>
          </cell>
          <cell r="D390">
            <v>297500</v>
          </cell>
          <cell r="E390">
            <v>0.21926229508196721</v>
          </cell>
          <cell r="F390">
            <v>142052</v>
          </cell>
          <cell r="G390">
            <v>28410.400000000001</v>
          </cell>
          <cell r="H390" t="str">
            <v>AC</v>
          </cell>
          <cell r="I390">
            <v>28410.400000000001</v>
          </cell>
          <cell r="J390">
            <v>24253.600000000002</v>
          </cell>
          <cell r="K390">
            <v>4156.7999999999993</v>
          </cell>
          <cell r="L390" t="str">
            <v>N1006120510</v>
          </cell>
          <cell r="M390">
            <v>121268</v>
          </cell>
          <cell r="N390" t="str">
            <v>U</v>
          </cell>
          <cell r="O390">
            <v>142502.5</v>
          </cell>
          <cell r="P390">
            <v>175644.57119999998</v>
          </cell>
          <cell r="Q390">
            <v>142502.5</v>
          </cell>
          <cell r="R390">
            <v>114092.1</v>
          </cell>
          <cell r="S390">
            <v>0</v>
          </cell>
          <cell r="T390">
            <v>146667.5</v>
          </cell>
          <cell r="U390">
            <v>193746.39900000003</v>
          </cell>
          <cell r="V390">
            <v>146667.5</v>
          </cell>
          <cell r="W390">
            <v>0</v>
          </cell>
          <cell r="X390">
            <v>-117334</v>
          </cell>
          <cell r="Y390" t="str">
            <v>Academy</v>
          </cell>
          <cell r="Z390">
            <v>29333.5</v>
          </cell>
          <cell r="AA390">
            <v>29571.5</v>
          </cell>
          <cell r="AB390">
            <v>29333.5</v>
          </cell>
          <cell r="AC390">
            <v>29333.5</v>
          </cell>
          <cell r="AD390">
            <v>29333.5</v>
          </cell>
          <cell r="AE390">
            <v>29333.5</v>
          </cell>
          <cell r="AF390">
            <v>0</v>
          </cell>
          <cell r="AG390">
            <v>0</v>
          </cell>
          <cell r="AH390">
            <v>0</v>
          </cell>
        </row>
        <row r="391">
          <cell r="A391">
            <v>4004</v>
          </cell>
          <cell r="B391" t="str">
            <v>Outwood Academy Newbold</v>
          </cell>
          <cell r="C391">
            <v>465000</v>
          </cell>
          <cell r="D391">
            <v>385000</v>
          </cell>
          <cell r="E391">
            <v>-0.17204301075268819</v>
          </cell>
          <cell r="F391">
            <v>225154</v>
          </cell>
          <cell r="G391">
            <v>45030.8</v>
          </cell>
          <cell r="H391" t="str">
            <v>AC</v>
          </cell>
          <cell r="I391">
            <v>45030.8</v>
          </cell>
          <cell r="J391">
            <v>46221</v>
          </cell>
          <cell r="K391">
            <v>-1190.1999999999971</v>
          </cell>
          <cell r="L391" t="str">
            <v>2CH31681146</v>
          </cell>
          <cell r="M391">
            <v>231105</v>
          </cell>
          <cell r="N391" t="str">
            <v>D</v>
          </cell>
          <cell r="O391">
            <v>184415</v>
          </cell>
          <cell r="P391">
            <v>226062.28890000001</v>
          </cell>
          <cell r="Q391">
            <v>226062.28890000001</v>
          </cell>
          <cell r="R391">
            <v>181031.4889</v>
          </cell>
          <cell r="S391">
            <v>0</v>
          </cell>
          <cell r="T391">
            <v>189805</v>
          </cell>
          <cell r="U391">
            <v>222133.326318918</v>
          </cell>
          <cell r="V391">
            <v>222133.326318918</v>
          </cell>
          <cell r="W391">
            <v>0</v>
          </cell>
          <cell r="X391">
            <v>-177706.66105513441</v>
          </cell>
          <cell r="Y391" t="str">
            <v>Academy</v>
          </cell>
          <cell r="Z391">
            <v>44426.665263783594</v>
          </cell>
          <cell r="AA391">
            <v>43995.338416562387</v>
          </cell>
          <cell r="AB391">
            <v>43995.338416562387</v>
          </cell>
          <cell r="AC391">
            <v>44426.665263783594</v>
          </cell>
          <cell r="AD391">
            <v>44426.665263783594</v>
          </cell>
          <cell r="AE391">
            <v>44426.665263783594</v>
          </cell>
          <cell r="AF391">
            <v>0</v>
          </cell>
          <cell r="AG391">
            <v>0</v>
          </cell>
          <cell r="AH391">
            <v>0</v>
          </cell>
        </row>
        <row r="392">
          <cell r="A392">
            <v>4005</v>
          </cell>
          <cell r="B392" t="str">
            <v>St Philip Howard Catholic Voluntary Academy</v>
          </cell>
          <cell r="C392">
            <v>75000</v>
          </cell>
          <cell r="D392">
            <v>101000</v>
          </cell>
          <cell r="E392">
            <v>0.34666666666666668</v>
          </cell>
          <cell r="F392">
            <v>48379</v>
          </cell>
          <cell r="G392">
            <v>9675.8000000000011</v>
          </cell>
          <cell r="H392" t="str">
            <v>AC</v>
          </cell>
          <cell r="I392">
            <v>9675.8000000000011</v>
          </cell>
          <cell r="J392">
            <v>7455</v>
          </cell>
          <cell r="K392">
            <v>2220.8000000000011</v>
          </cell>
          <cell r="L392">
            <v>92008020706</v>
          </cell>
          <cell r="M392">
            <v>37275</v>
          </cell>
          <cell r="N392" t="str">
            <v>U</v>
          </cell>
          <cell r="O392">
            <v>48379</v>
          </cell>
          <cell r="P392">
            <v>53989.109999999993</v>
          </cell>
          <cell r="Q392">
            <v>48379</v>
          </cell>
          <cell r="R392">
            <v>38703.199999999997</v>
          </cell>
          <cell r="S392">
            <v>0</v>
          </cell>
          <cell r="T392">
            <v>49793</v>
          </cell>
          <cell r="U392">
            <v>65776.088400000008</v>
          </cell>
          <cell r="V392">
            <v>49793</v>
          </cell>
          <cell r="W392">
            <v>0</v>
          </cell>
          <cell r="X392">
            <v>-39834.400000000001</v>
          </cell>
          <cell r="Y392" t="str">
            <v>Academy</v>
          </cell>
          <cell r="Z392">
            <v>9958.5999999999985</v>
          </cell>
          <cell r="AA392">
            <v>10039.399999999994</v>
          </cell>
          <cell r="AB392">
            <v>9958.5999999999985</v>
          </cell>
          <cell r="AC392">
            <v>9958.5999999999985</v>
          </cell>
          <cell r="AD392">
            <v>9958.5999999999985</v>
          </cell>
          <cell r="AE392">
            <v>9958.5999999999985</v>
          </cell>
          <cell r="AF392">
            <v>0</v>
          </cell>
          <cell r="AG392">
            <v>0</v>
          </cell>
          <cell r="AH392">
            <v>0</v>
          </cell>
        </row>
        <row r="393">
          <cell r="A393">
            <v>4006</v>
          </cell>
          <cell r="B393" t="str">
            <v>David Nieper Academy (WAS 4001 Alfreton Grange)</v>
          </cell>
          <cell r="C393">
            <v>161000</v>
          </cell>
          <cell r="D393">
            <v>164000</v>
          </cell>
          <cell r="E393">
            <v>1.8633540372670808E-2</v>
          </cell>
          <cell r="F393">
            <v>78556</v>
          </cell>
          <cell r="G393">
            <v>15711.2</v>
          </cell>
          <cell r="H393" t="str">
            <v>AC</v>
          </cell>
          <cell r="I393">
            <v>15711.2</v>
          </cell>
          <cell r="J393">
            <v>16003.400000000001</v>
          </cell>
          <cell r="K393">
            <v>-292.20000000000073</v>
          </cell>
          <cell r="L393">
            <v>0</v>
          </cell>
          <cell r="M393">
            <v>80017</v>
          </cell>
          <cell r="N393" t="str">
            <v>U</v>
          </cell>
          <cell r="O393">
            <v>78556</v>
          </cell>
          <cell r="P393">
            <v>115896.6228</v>
          </cell>
          <cell r="Q393">
            <v>78556</v>
          </cell>
          <cell r="R393">
            <v>62844.800000000003</v>
          </cell>
          <cell r="S393">
            <v>0</v>
          </cell>
          <cell r="T393">
            <v>80852</v>
          </cell>
          <cell r="U393">
            <v>106804.73760000001</v>
          </cell>
          <cell r="V393">
            <v>80852</v>
          </cell>
          <cell r="W393">
            <v>0</v>
          </cell>
          <cell r="X393">
            <v>-64681.600000000006</v>
          </cell>
          <cell r="Y393" t="str">
            <v>Academy</v>
          </cell>
          <cell r="Z393">
            <v>16170.399999999994</v>
          </cell>
          <cell r="AA393">
            <v>16301.599999999999</v>
          </cell>
          <cell r="AB393">
            <v>16170.399999999994</v>
          </cell>
          <cell r="AC393">
            <v>16170.399999999994</v>
          </cell>
          <cell r="AD393">
            <v>16170.399999999994</v>
          </cell>
          <cell r="AE393">
            <v>16170.399999999994</v>
          </cell>
          <cell r="AF393">
            <v>0</v>
          </cell>
          <cell r="AG393" t="str">
            <v>check as rates claimed by school much higher</v>
          </cell>
          <cell r="AH393">
            <v>0</v>
          </cell>
        </row>
        <row r="394">
          <cell r="A394">
            <v>4019</v>
          </cell>
          <cell r="B394" t="str">
            <v>Chapel-en-le-Frith High School</v>
          </cell>
          <cell r="C394">
            <v>297500</v>
          </cell>
          <cell r="D394">
            <v>305000</v>
          </cell>
          <cell r="E394">
            <v>2.5210084033613446E-2</v>
          </cell>
          <cell r="F394">
            <v>146095</v>
          </cell>
          <cell r="G394">
            <v>146095</v>
          </cell>
          <cell r="H394" t="str">
            <v>CO</v>
          </cell>
          <cell r="I394">
            <v>146095</v>
          </cell>
          <cell r="J394">
            <v>147857.5</v>
          </cell>
          <cell r="K394">
            <v>-1762.5</v>
          </cell>
          <cell r="L394">
            <v>0</v>
          </cell>
          <cell r="M394">
            <v>147857.5</v>
          </cell>
          <cell r="N394" t="str">
            <v>U</v>
          </cell>
          <cell r="O394">
            <v>146095</v>
          </cell>
          <cell r="P394">
            <v>214156.80299999999</v>
          </cell>
          <cell r="Q394">
            <v>146095</v>
          </cell>
          <cell r="R394">
            <v>0</v>
          </cell>
          <cell r="S394">
            <v>0</v>
          </cell>
          <cell r="T394">
            <v>150365</v>
          </cell>
          <cell r="U394">
            <v>198630.76200000002</v>
          </cell>
          <cell r="V394">
            <v>150365</v>
          </cell>
          <cell r="W394">
            <v>0</v>
          </cell>
          <cell r="X394">
            <v>6360</v>
          </cell>
          <cell r="Y394" t="str">
            <v>Adult ed centre</v>
          </cell>
          <cell r="Z394">
            <v>156725</v>
          </cell>
          <cell r="AA394">
            <v>157998</v>
          </cell>
          <cell r="AB394">
            <v>156725</v>
          </cell>
          <cell r="AC394">
            <v>156725</v>
          </cell>
          <cell r="AD394">
            <v>156725</v>
          </cell>
          <cell r="AE394">
            <v>156535.04999999999</v>
          </cell>
          <cell r="AF394">
            <v>189.95000000001164</v>
          </cell>
          <cell r="AG394">
            <v>0</v>
          </cell>
          <cell r="AH394">
            <v>0</v>
          </cell>
        </row>
        <row r="395">
          <cell r="A395">
            <v>4034</v>
          </cell>
          <cell r="B395" t="str">
            <v>Tupton Hall School</v>
          </cell>
          <cell r="C395">
            <v>585000</v>
          </cell>
          <cell r="D395">
            <v>590000</v>
          </cell>
          <cell r="E395">
            <v>8.5470085470085479E-3</v>
          </cell>
          <cell r="F395">
            <v>284631</v>
          </cell>
          <cell r="G395">
            <v>284631.89</v>
          </cell>
          <cell r="H395" t="str">
            <v>CO</v>
          </cell>
          <cell r="I395">
            <v>284631</v>
          </cell>
          <cell r="J395">
            <v>290745</v>
          </cell>
          <cell r="K395">
            <v>-6114</v>
          </cell>
          <cell r="L395" t="str">
            <v>1022029603A</v>
          </cell>
          <cell r="M395">
            <v>290745</v>
          </cell>
          <cell r="N395" t="str">
            <v>U</v>
          </cell>
          <cell r="O395">
            <v>282610</v>
          </cell>
          <cell r="P395">
            <v>421115.05799999996</v>
          </cell>
          <cell r="Q395">
            <v>282610</v>
          </cell>
          <cell r="R395">
            <v>-2021.890000000014</v>
          </cell>
          <cell r="S395">
            <v>0</v>
          </cell>
          <cell r="T395">
            <v>290870</v>
          </cell>
          <cell r="U395">
            <v>384236.55600000004</v>
          </cell>
          <cell r="V395">
            <v>290870</v>
          </cell>
          <cell r="W395">
            <v>0</v>
          </cell>
          <cell r="X395">
            <v>0</v>
          </cell>
          <cell r="Y395">
            <v>0</v>
          </cell>
          <cell r="Z395">
            <v>290870</v>
          </cell>
          <cell r="AA395">
            <v>293230</v>
          </cell>
          <cell r="AB395">
            <v>290870</v>
          </cell>
          <cell r="AC395">
            <v>290870</v>
          </cell>
          <cell r="AD395">
            <v>290870</v>
          </cell>
          <cell r="AE395">
            <v>290870</v>
          </cell>
          <cell r="AF395">
            <v>0</v>
          </cell>
          <cell r="AG395">
            <v>0</v>
          </cell>
          <cell r="AH395">
            <v>0</v>
          </cell>
        </row>
        <row r="396">
          <cell r="A396">
            <v>4052</v>
          </cell>
          <cell r="B396" t="str">
            <v>The Long Eaton School</v>
          </cell>
          <cell r="C396">
            <v>575000</v>
          </cell>
          <cell r="D396">
            <v>530000</v>
          </cell>
          <cell r="E396">
            <v>-7.8260869565217397E-2</v>
          </cell>
          <cell r="F396">
            <v>279117</v>
          </cell>
          <cell r="G396">
            <v>55823.4</v>
          </cell>
          <cell r="H396" t="str">
            <v>AC</v>
          </cell>
          <cell r="I396">
            <v>55823.4</v>
          </cell>
          <cell r="J396">
            <v>57155</v>
          </cell>
          <cell r="K396">
            <v>-1331.5999999999985</v>
          </cell>
          <cell r="L396" t="str">
            <v>N2005770500</v>
          </cell>
          <cell r="M396">
            <v>285775</v>
          </cell>
          <cell r="N396" t="str">
            <v>D</v>
          </cell>
          <cell r="O396">
            <v>253870</v>
          </cell>
          <cell r="P396">
            <v>279539.38949999999</v>
          </cell>
          <cell r="Q396">
            <v>279539.38949999999</v>
          </cell>
          <cell r="R396">
            <v>223715.9895</v>
          </cell>
          <cell r="S396">
            <v>0</v>
          </cell>
          <cell r="T396">
            <v>261290</v>
          </cell>
          <cell r="U396">
            <v>274680.99491049</v>
          </cell>
          <cell r="V396">
            <v>274680.99491049</v>
          </cell>
          <cell r="W396">
            <v>0</v>
          </cell>
          <cell r="X396">
            <v>-219744.79592839201</v>
          </cell>
          <cell r="Y396" t="str">
            <v>Academy</v>
          </cell>
          <cell r="Z396">
            <v>54936.198982097994</v>
          </cell>
          <cell r="AA396">
            <v>54402.837826931995</v>
          </cell>
          <cell r="AB396">
            <v>54402.837826931995</v>
          </cell>
          <cell r="AC396">
            <v>54936.198982097994</v>
          </cell>
          <cell r="AD396">
            <v>54936.198982097994</v>
          </cell>
          <cell r="AE396">
            <v>54936.198982097994</v>
          </cell>
          <cell r="AF396">
            <v>0</v>
          </cell>
          <cell r="AG396">
            <v>0</v>
          </cell>
          <cell r="AH396">
            <v>0</v>
          </cell>
        </row>
        <row r="397">
          <cell r="A397">
            <v>4054</v>
          </cell>
          <cell r="B397" t="str">
            <v>Wilsthorpe Community School</v>
          </cell>
          <cell r="C397">
            <v>189000</v>
          </cell>
          <cell r="D397">
            <v>213000</v>
          </cell>
          <cell r="E397">
            <v>0.12698412698412698</v>
          </cell>
          <cell r="F397">
            <v>102027</v>
          </cell>
          <cell r="G397">
            <v>102027</v>
          </cell>
          <cell r="H397" t="str">
            <v>CO</v>
          </cell>
          <cell r="I397">
            <v>102027</v>
          </cell>
          <cell r="J397">
            <v>93933</v>
          </cell>
          <cell r="K397">
            <v>8094</v>
          </cell>
          <cell r="L397" t="str">
            <v>N2000810712</v>
          </cell>
          <cell r="M397">
            <v>93933</v>
          </cell>
          <cell r="N397" t="str">
            <v>U</v>
          </cell>
          <cell r="O397">
            <v>102027</v>
          </cell>
          <cell r="P397">
            <v>136052.55719999998</v>
          </cell>
          <cell r="Q397">
            <v>102027</v>
          </cell>
          <cell r="R397">
            <v>0</v>
          </cell>
          <cell r="S397">
            <v>0</v>
          </cell>
          <cell r="T397">
            <v>105009</v>
          </cell>
          <cell r="U397">
            <v>138715.90920000002</v>
          </cell>
          <cell r="V397">
            <v>105009</v>
          </cell>
          <cell r="W397">
            <v>0</v>
          </cell>
          <cell r="X397">
            <v>0</v>
          </cell>
          <cell r="Y397">
            <v>0</v>
          </cell>
          <cell r="Z397">
            <v>105009</v>
          </cell>
          <cell r="AA397">
            <v>105861</v>
          </cell>
          <cell r="AB397">
            <v>105009</v>
          </cell>
          <cell r="AC397">
            <v>105009</v>
          </cell>
          <cell r="AD397">
            <v>105009</v>
          </cell>
          <cell r="AE397">
            <v>105009</v>
          </cell>
          <cell r="AF397">
            <v>0</v>
          </cell>
          <cell r="AG397">
            <v>0</v>
          </cell>
          <cell r="AH397">
            <v>0</v>
          </cell>
        </row>
        <row r="398">
          <cell r="A398">
            <v>4057</v>
          </cell>
          <cell r="B398" t="str">
            <v>New Mills School &amp; Sixth Form</v>
          </cell>
          <cell r="C398">
            <v>191000</v>
          </cell>
          <cell r="D398">
            <v>188000</v>
          </cell>
          <cell r="E398">
            <v>-1.5706806282722512E-2</v>
          </cell>
          <cell r="F398">
            <v>92870</v>
          </cell>
          <cell r="G398">
            <v>95200.87</v>
          </cell>
          <cell r="H398" t="str">
            <v>CO</v>
          </cell>
          <cell r="I398">
            <v>92870</v>
          </cell>
          <cell r="J398">
            <v>94927</v>
          </cell>
          <cell r="K398">
            <v>-2057</v>
          </cell>
          <cell r="L398">
            <v>93000410610</v>
          </cell>
          <cell r="M398">
            <v>94927</v>
          </cell>
          <cell r="N398" t="str">
            <v>D</v>
          </cell>
          <cell r="O398">
            <v>90052</v>
          </cell>
          <cell r="P398">
            <v>92855.69286000001</v>
          </cell>
          <cell r="Q398">
            <v>92855.69286000001</v>
          </cell>
          <cell r="R398">
            <v>-2345.1771399999852</v>
          </cell>
          <cell r="S398">
            <v>0</v>
          </cell>
          <cell r="T398">
            <v>92684</v>
          </cell>
          <cell r="U398">
            <v>91241.860918093211</v>
          </cell>
          <cell r="V398">
            <v>92684</v>
          </cell>
          <cell r="W398">
            <v>0</v>
          </cell>
          <cell r="X398">
            <v>2400</v>
          </cell>
          <cell r="Y398" t="str">
            <v>Sports ground</v>
          </cell>
          <cell r="Z398">
            <v>95084</v>
          </cell>
          <cell r="AA398">
            <v>95856</v>
          </cell>
          <cell r="AB398">
            <v>95084</v>
          </cell>
          <cell r="AC398">
            <v>95084</v>
          </cell>
          <cell r="AD398">
            <v>95084</v>
          </cell>
          <cell r="AE398">
            <v>95084</v>
          </cell>
          <cell r="AF398">
            <v>0</v>
          </cell>
          <cell r="AG398">
            <v>0</v>
          </cell>
          <cell r="AH398">
            <v>0</v>
          </cell>
        </row>
        <row r="399">
          <cell r="A399">
            <v>4074</v>
          </cell>
          <cell r="B399" t="str">
            <v>The William Allitt School</v>
          </cell>
          <cell r="C399">
            <v>130000</v>
          </cell>
          <cell r="D399">
            <v>171000</v>
          </cell>
          <cell r="E399">
            <v>0.31538461538461537</v>
          </cell>
          <cell r="F399">
            <v>81909</v>
          </cell>
          <cell r="G399">
            <v>81909</v>
          </cell>
          <cell r="H399" t="str">
            <v>CO</v>
          </cell>
          <cell r="I399">
            <v>81909</v>
          </cell>
          <cell r="J399">
            <v>64610</v>
          </cell>
          <cell r="K399">
            <v>17299</v>
          </cell>
          <cell r="L399">
            <v>10437419030</v>
          </cell>
          <cell r="M399">
            <v>64610</v>
          </cell>
          <cell r="N399" t="str">
            <v>U</v>
          </cell>
          <cell r="O399">
            <v>81909</v>
          </cell>
          <cell r="P399">
            <v>93581.123999999996</v>
          </cell>
          <cell r="Q399">
            <v>81909</v>
          </cell>
          <cell r="R399">
            <v>0</v>
          </cell>
          <cell r="S399">
            <v>0</v>
          </cell>
          <cell r="T399">
            <v>84303</v>
          </cell>
          <cell r="U399">
            <v>111363.47640000001</v>
          </cell>
          <cell r="V399">
            <v>84303</v>
          </cell>
          <cell r="W399">
            <v>0</v>
          </cell>
          <cell r="X399">
            <v>0</v>
          </cell>
          <cell r="Y399">
            <v>0</v>
          </cell>
          <cell r="Z399">
            <v>84303</v>
          </cell>
          <cell r="AA399">
            <v>84987</v>
          </cell>
          <cell r="AB399">
            <v>84303</v>
          </cell>
          <cell r="AC399">
            <v>84303</v>
          </cell>
          <cell r="AD399">
            <v>84303</v>
          </cell>
          <cell r="AE399">
            <v>84303</v>
          </cell>
          <cell r="AF399">
            <v>0</v>
          </cell>
          <cell r="AG399">
            <v>0</v>
          </cell>
          <cell r="AH399">
            <v>0</v>
          </cell>
        </row>
        <row r="400">
          <cell r="A400">
            <v>4089</v>
          </cell>
          <cell r="B400" t="str">
            <v>Aldercar High School</v>
          </cell>
          <cell r="C400">
            <v>285000</v>
          </cell>
          <cell r="D400">
            <v>228000</v>
          </cell>
          <cell r="E400">
            <v>-0.2</v>
          </cell>
          <cell r="F400">
            <v>137894</v>
          </cell>
          <cell r="G400">
            <v>137894.15</v>
          </cell>
          <cell r="H400" t="str">
            <v>CO</v>
          </cell>
          <cell r="I400">
            <v>137894</v>
          </cell>
          <cell r="J400">
            <v>141645</v>
          </cell>
          <cell r="K400">
            <v>-3751</v>
          </cell>
          <cell r="L400">
            <v>105000739010</v>
          </cell>
          <cell r="M400">
            <v>141645</v>
          </cell>
          <cell r="N400" t="str">
            <v>D</v>
          </cell>
          <cell r="O400">
            <v>109212</v>
          </cell>
          <cell r="P400">
            <v>138554.30610000002</v>
          </cell>
          <cell r="Q400">
            <v>138554.30610000002</v>
          </cell>
          <cell r="R400">
            <v>660.15610000002198</v>
          </cell>
          <cell r="S400">
            <v>0</v>
          </cell>
          <cell r="T400">
            <v>112404</v>
          </cell>
          <cell r="U400">
            <v>136146.232259982</v>
          </cell>
          <cell r="V400">
            <v>136146.232259982</v>
          </cell>
          <cell r="W400">
            <v>0</v>
          </cell>
          <cell r="X400">
            <v>0</v>
          </cell>
          <cell r="Y400">
            <v>0</v>
          </cell>
          <cell r="Z400">
            <v>136146.232259982</v>
          </cell>
          <cell r="AA400">
            <v>134824.42417978801</v>
          </cell>
          <cell r="AB400">
            <v>134824.42417978801</v>
          </cell>
          <cell r="AC400">
            <v>136146.232259982</v>
          </cell>
          <cell r="AD400">
            <v>136146.232259982</v>
          </cell>
          <cell r="AE400">
            <v>135549.07</v>
          </cell>
          <cell r="AF400">
            <v>597.16225998199661</v>
          </cell>
          <cell r="AG400">
            <v>0</v>
          </cell>
          <cell r="AH400">
            <v>0</v>
          </cell>
        </row>
        <row r="401">
          <cell r="A401">
            <v>4097</v>
          </cell>
          <cell r="B401" t="str">
            <v>Granville Sports College</v>
          </cell>
          <cell r="C401">
            <v>106000</v>
          </cell>
          <cell r="D401">
            <v>136000</v>
          </cell>
          <cell r="E401">
            <v>0.28301886792452829</v>
          </cell>
          <cell r="F401">
            <v>65144</v>
          </cell>
          <cell r="G401">
            <v>65144</v>
          </cell>
          <cell r="H401" t="str">
            <v>CO</v>
          </cell>
          <cell r="I401">
            <v>65144</v>
          </cell>
          <cell r="J401">
            <v>52682</v>
          </cell>
          <cell r="K401">
            <v>12462</v>
          </cell>
          <cell r="L401">
            <v>10230350010</v>
          </cell>
          <cell r="M401">
            <v>52682</v>
          </cell>
          <cell r="N401" t="str">
            <v>U</v>
          </cell>
          <cell r="O401">
            <v>65144</v>
          </cell>
          <cell r="P401">
            <v>76304.608800000002</v>
          </cell>
          <cell r="Q401">
            <v>65144</v>
          </cell>
          <cell r="R401">
            <v>0</v>
          </cell>
          <cell r="S401">
            <v>0</v>
          </cell>
          <cell r="T401">
            <v>67048</v>
          </cell>
          <cell r="U401">
            <v>88569.782400000011</v>
          </cell>
          <cell r="V401">
            <v>67048</v>
          </cell>
          <cell r="W401">
            <v>0</v>
          </cell>
          <cell r="X401">
            <v>-53638.400000000001</v>
          </cell>
          <cell r="Y401" t="str">
            <v>Academy</v>
          </cell>
          <cell r="Z401">
            <v>13409.599999999999</v>
          </cell>
          <cell r="AA401">
            <v>13518.399999999994</v>
          </cell>
          <cell r="AB401">
            <v>13409.599999999999</v>
          </cell>
          <cell r="AC401">
            <v>13409.599999999999</v>
          </cell>
          <cell r="AD401">
            <v>13409.599999999999</v>
          </cell>
          <cell r="AE401">
            <v>13409.599999999999</v>
          </cell>
          <cell r="AF401">
            <v>0</v>
          </cell>
          <cell r="AG401">
            <v>0</v>
          </cell>
          <cell r="AH401">
            <v>0</v>
          </cell>
        </row>
        <row r="402">
          <cell r="A402">
            <v>4008</v>
          </cell>
          <cell r="B402" t="str">
            <v>Frederick Gent School</v>
          </cell>
          <cell r="C402">
            <v>265000</v>
          </cell>
          <cell r="D402">
            <v>297500</v>
          </cell>
          <cell r="E402">
            <v>0.12264150943396226</v>
          </cell>
          <cell r="F402">
            <v>142502</v>
          </cell>
          <cell r="G402">
            <v>142502.5</v>
          </cell>
          <cell r="H402" t="str">
            <v>CO</v>
          </cell>
          <cell r="I402">
            <v>142502</v>
          </cell>
          <cell r="J402">
            <v>131705</v>
          </cell>
          <cell r="K402">
            <v>10797</v>
          </cell>
          <cell r="L402">
            <v>0</v>
          </cell>
          <cell r="M402">
            <v>131705</v>
          </cell>
          <cell r="N402" t="str">
            <v>U</v>
          </cell>
          <cell r="O402">
            <v>142502.5</v>
          </cell>
          <cell r="P402">
            <v>190761.522</v>
          </cell>
          <cell r="Q402">
            <v>142502.5</v>
          </cell>
          <cell r="R402">
            <v>0</v>
          </cell>
          <cell r="S402">
            <v>0</v>
          </cell>
          <cell r="T402">
            <v>146667.5</v>
          </cell>
          <cell r="U402">
            <v>193746.39900000003</v>
          </cell>
          <cell r="V402">
            <v>146667.5</v>
          </cell>
          <cell r="W402">
            <v>0</v>
          </cell>
          <cell r="X402">
            <v>-117334</v>
          </cell>
          <cell r="Y402" t="str">
            <v>Academy</v>
          </cell>
          <cell r="Z402">
            <v>29333.5</v>
          </cell>
          <cell r="AA402">
            <v>29571.5</v>
          </cell>
          <cell r="AB402">
            <v>29333.5</v>
          </cell>
          <cell r="AC402">
            <v>29333.5</v>
          </cell>
          <cell r="AD402">
            <v>29333.5</v>
          </cell>
          <cell r="AE402">
            <v>29333.5</v>
          </cell>
          <cell r="AF402">
            <v>0</v>
          </cell>
          <cell r="AG402">
            <v>0</v>
          </cell>
          <cell r="AH402">
            <v>0</v>
          </cell>
        </row>
        <row r="403">
          <cell r="A403">
            <v>4111</v>
          </cell>
          <cell r="B403" t="str">
            <v>Hope Valley College</v>
          </cell>
          <cell r="C403">
            <v>123000</v>
          </cell>
          <cell r="D403">
            <v>150000</v>
          </cell>
          <cell r="E403">
            <v>0.21951219512195122</v>
          </cell>
          <cell r="F403">
            <v>71850</v>
          </cell>
          <cell r="G403">
            <v>14370</v>
          </cell>
          <cell r="H403" t="str">
            <v>AC</v>
          </cell>
          <cell r="I403">
            <v>14370</v>
          </cell>
          <cell r="J403">
            <v>12226.2</v>
          </cell>
          <cell r="K403">
            <v>2143.7999999999993</v>
          </cell>
          <cell r="L403">
            <v>0</v>
          </cell>
          <cell r="M403">
            <v>61131</v>
          </cell>
          <cell r="N403" t="str">
            <v>U</v>
          </cell>
          <cell r="O403">
            <v>71850</v>
          </cell>
          <cell r="P403">
            <v>88542.140399999989</v>
          </cell>
          <cell r="Q403">
            <v>71850</v>
          </cell>
          <cell r="R403">
            <v>57480</v>
          </cell>
          <cell r="S403">
            <v>0</v>
          </cell>
          <cell r="T403">
            <v>73950</v>
          </cell>
          <cell r="U403">
            <v>97687.260000000009</v>
          </cell>
          <cell r="V403">
            <v>73950</v>
          </cell>
          <cell r="W403">
            <v>0</v>
          </cell>
          <cell r="X403">
            <v>-59160</v>
          </cell>
          <cell r="Y403" t="str">
            <v>Academy</v>
          </cell>
          <cell r="Z403">
            <v>14790</v>
          </cell>
          <cell r="AA403">
            <v>14910</v>
          </cell>
          <cell r="AB403">
            <v>14790</v>
          </cell>
          <cell r="AC403">
            <v>14790</v>
          </cell>
          <cell r="AD403">
            <v>14790</v>
          </cell>
          <cell r="AE403">
            <v>14790</v>
          </cell>
          <cell r="AF403">
            <v>0</v>
          </cell>
          <cell r="AG403">
            <v>0</v>
          </cell>
          <cell r="AH403">
            <v>0</v>
          </cell>
        </row>
        <row r="404">
          <cell r="A404">
            <v>4126</v>
          </cell>
          <cell r="B404" t="str">
            <v>Eckington School</v>
          </cell>
          <cell r="C404">
            <v>367500</v>
          </cell>
          <cell r="D404">
            <v>407500</v>
          </cell>
          <cell r="E404">
            <v>0.10884353741496598</v>
          </cell>
          <cell r="F404">
            <v>195192</v>
          </cell>
          <cell r="G404">
            <v>195192.5</v>
          </cell>
          <cell r="H404" t="str">
            <v>CO</v>
          </cell>
          <cell r="I404">
            <v>195192</v>
          </cell>
          <cell r="J404">
            <v>182647.5</v>
          </cell>
          <cell r="K404">
            <v>12544.5</v>
          </cell>
          <cell r="L404">
            <v>0</v>
          </cell>
          <cell r="M404">
            <v>182647.5</v>
          </cell>
          <cell r="N404" t="str">
            <v>U</v>
          </cell>
          <cell r="O404">
            <v>195192.5</v>
          </cell>
          <cell r="P404">
            <v>264546.63899999997</v>
          </cell>
          <cell r="Q404">
            <v>195192.5</v>
          </cell>
          <cell r="R404">
            <v>0</v>
          </cell>
          <cell r="S404">
            <v>0</v>
          </cell>
          <cell r="T404">
            <v>200897.5</v>
          </cell>
          <cell r="U404">
            <v>265383.72300000006</v>
          </cell>
          <cell r="V404">
            <v>200897.5</v>
          </cell>
          <cell r="W404">
            <v>0</v>
          </cell>
          <cell r="X404">
            <v>-160718</v>
          </cell>
          <cell r="Y404" t="str">
            <v>Academy</v>
          </cell>
          <cell r="Z404">
            <v>40179.5</v>
          </cell>
          <cell r="AA404">
            <v>202527.5</v>
          </cell>
          <cell r="AB404">
            <v>200897.5</v>
          </cell>
          <cell r="AC404">
            <v>200897.5</v>
          </cell>
          <cell r="AD404">
            <v>40179.5</v>
          </cell>
          <cell r="AE404">
            <v>40179.5</v>
          </cell>
          <cell r="AF404">
            <v>160718</v>
          </cell>
          <cell r="AG404" t="str">
            <v>Converted to Academy</v>
          </cell>
          <cell r="AH404">
            <v>0</v>
          </cell>
        </row>
        <row r="405">
          <cell r="A405">
            <v>4169</v>
          </cell>
          <cell r="B405" t="str">
            <v>Kirk Hallam Community Academy</v>
          </cell>
          <cell r="C405">
            <v>337500</v>
          </cell>
          <cell r="D405">
            <v>372500</v>
          </cell>
          <cell r="E405">
            <v>0.1037037037037037</v>
          </cell>
          <cell r="F405">
            <v>178427</v>
          </cell>
          <cell r="G405">
            <v>35685.4</v>
          </cell>
          <cell r="H405" t="str">
            <v>AC</v>
          </cell>
          <cell r="I405">
            <v>35685.4</v>
          </cell>
          <cell r="J405">
            <v>33547.5</v>
          </cell>
          <cell r="K405">
            <v>2137.9000000000015</v>
          </cell>
          <cell r="L405">
            <v>0</v>
          </cell>
          <cell r="M405">
            <v>167737.5</v>
          </cell>
          <cell r="N405" t="str">
            <v>U</v>
          </cell>
          <cell r="O405">
            <v>178427.5</v>
          </cell>
          <cell r="P405">
            <v>242950.995</v>
          </cell>
          <cell r="Q405">
            <v>178427.5</v>
          </cell>
          <cell r="R405">
            <v>142742.1</v>
          </cell>
          <cell r="S405">
            <v>0</v>
          </cell>
          <cell r="T405">
            <v>183642.5</v>
          </cell>
          <cell r="U405">
            <v>242590.02900000004</v>
          </cell>
          <cell r="V405">
            <v>183642.5</v>
          </cell>
          <cell r="W405">
            <v>0</v>
          </cell>
          <cell r="X405">
            <v>-146914</v>
          </cell>
          <cell r="Y405" t="str">
            <v>Academy</v>
          </cell>
          <cell r="Z405">
            <v>36728.5</v>
          </cell>
          <cell r="AA405">
            <v>37026.5</v>
          </cell>
          <cell r="AB405">
            <v>36728.5</v>
          </cell>
          <cell r="AC405">
            <v>36728.5</v>
          </cell>
          <cell r="AD405">
            <v>36728.5</v>
          </cell>
          <cell r="AE405">
            <v>36728.5</v>
          </cell>
          <cell r="AF405">
            <v>0</v>
          </cell>
          <cell r="AG405">
            <v>0</v>
          </cell>
          <cell r="AH405">
            <v>0</v>
          </cell>
        </row>
        <row r="406">
          <cell r="A406">
            <v>4172</v>
          </cell>
          <cell r="B406" t="str">
            <v>John Flamsteed Community School</v>
          </cell>
          <cell r="C406">
            <v>148000</v>
          </cell>
          <cell r="D406">
            <v>164000</v>
          </cell>
          <cell r="E406">
            <v>0.10810810810810811</v>
          </cell>
          <cell r="F406">
            <v>78556</v>
          </cell>
          <cell r="G406">
            <v>15711.2</v>
          </cell>
          <cell r="H406" t="str">
            <v>AC</v>
          </cell>
          <cell r="I406">
            <v>15711.2</v>
          </cell>
          <cell r="J406">
            <v>14711.2</v>
          </cell>
          <cell r="K406">
            <v>1000</v>
          </cell>
          <cell r="L406">
            <v>0</v>
          </cell>
          <cell r="M406">
            <v>73556</v>
          </cell>
          <cell r="N406" t="str">
            <v>U</v>
          </cell>
          <cell r="O406">
            <v>78556</v>
          </cell>
          <cell r="P406">
            <v>106538.5104</v>
          </cell>
          <cell r="Q406">
            <v>78556</v>
          </cell>
          <cell r="R406">
            <v>62844.800000000003</v>
          </cell>
          <cell r="S406">
            <v>0</v>
          </cell>
          <cell r="T406">
            <v>80852</v>
          </cell>
          <cell r="U406">
            <v>106804.73760000001</v>
          </cell>
          <cell r="V406">
            <v>80852</v>
          </cell>
          <cell r="W406">
            <v>0</v>
          </cell>
          <cell r="X406">
            <v>-64681.600000000006</v>
          </cell>
          <cell r="Y406" t="str">
            <v>Academy</v>
          </cell>
          <cell r="Z406">
            <v>16170.399999999994</v>
          </cell>
          <cell r="AA406">
            <v>16301.599999999999</v>
          </cell>
          <cell r="AB406">
            <v>16170.399999999994</v>
          </cell>
          <cell r="AC406">
            <v>16170.399999999994</v>
          </cell>
          <cell r="AD406">
            <v>16170.399999999994</v>
          </cell>
          <cell r="AE406">
            <v>16170.399999999994</v>
          </cell>
          <cell r="AF406">
            <v>0</v>
          </cell>
          <cell r="AG406">
            <v>0</v>
          </cell>
          <cell r="AH406">
            <v>0</v>
          </cell>
        </row>
        <row r="407">
          <cell r="A407">
            <v>4173</v>
          </cell>
          <cell r="B407" t="str">
            <v>Tibshelf Community School - A Specialist Sports College</v>
          </cell>
          <cell r="C407">
            <v>390000</v>
          </cell>
          <cell r="D407">
            <v>345000</v>
          </cell>
          <cell r="E407">
            <v>-0.11538461538461539</v>
          </cell>
          <cell r="F407">
            <v>189126</v>
          </cell>
          <cell r="G407">
            <v>189126.26</v>
          </cell>
          <cell r="H407" t="str">
            <v>CO</v>
          </cell>
          <cell r="I407">
            <v>189126</v>
          </cell>
          <cell r="J407">
            <v>193830</v>
          </cell>
          <cell r="K407">
            <v>-4704</v>
          </cell>
          <cell r="L407">
            <v>71399090000</v>
          </cell>
          <cell r="M407">
            <v>193830</v>
          </cell>
          <cell r="N407" t="str">
            <v>D</v>
          </cell>
          <cell r="O407">
            <v>165255</v>
          </cell>
          <cell r="P407">
            <v>189600.62940000001</v>
          </cell>
          <cell r="Q407">
            <v>189600.62940000001</v>
          </cell>
          <cell r="R407">
            <v>474.36939999999595</v>
          </cell>
          <cell r="S407">
            <v>0</v>
          </cell>
          <cell r="T407">
            <v>170085</v>
          </cell>
          <cell r="U407">
            <v>186305.37046102798</v>
          </cell>
          <cell r="V407">
            <v>186305.37046102798</v>
          </cell>
          <cell r="W407">
            <v>0</v>
          </cell>
          <cell r="X407">
            <v>0</v>
          </cell>
          <cell r="Y407">
            <v>0</v>
          </cell>
          <cell r="Z407">
            <v>186305.37046102798</v>
          </cell>
          <cell r="AA407">
            <v>184496.58045655201</v>
          </cell>
          <cell r="AB407">
            <v>184496.58045655201</v>
          </cell>
          <cell r="AC407">
            <v>186305.37046102798</v>
          </cell>
          <cell r="AD407">
            <v>186305.37046102798</v>
          </cell>
          <cell r="AE407">
            <v>185917.19</v>
          </cell>
          <cell r="AF407">
            <v>388.18046102797962</v>
          </cell>
          <cell r="AG407">
            <v>0</v>
          </cell>
          <cell r="AH407">
            <v>0</v>
          </cell>
        </row>
        <row r="408">
          <cell r="A408">
            <v>4174</v>
          </cell>
          <cell r="B408" t="str">
            <v>Highfields School (2 SITES)</v>
          </cell>
          <cell r="C408">
            <v>262000</v>
          </cell>
          <cell r="D408">
            <v>347500</v>
          </cell>
          <cell r="E408">
            <v>0.32633587786259544</v>
          </cell>
          <cell r="F408">
            <v>159664</v>
          </cell>
          <cell r="G408">
            <v>160130.73000000001</v>
          </cell>
          <cell r="H408" t="str">
            <v>CO</v>
          </cell>
          <cell r="I408">
            <v>159664</v>
          </cell>
          <cell r="J408">
            <v>130214</v>
          </cell>
          <cell r="K408">
            <v>29450</v>
          </cell>
          <cell r="L408">
            <v>0</v>
          </cell>
          <cell r="M408">
            <v>130214</v>
          </cell>
          <cell r="N408" t="str">
            <v>U</v>
          </cell>
          <cell r="O408">
            <v>166452.5</v>
          </cell>
          <cell r="P408">
            <v>188601.95759999999</v>
          </cell>
          <cell r="Q408">
            <v>166452.5</v>
          </cell>
          <cell r="R408">
            <v>6321.7699999999895</v>
          </cell>
          <cell r="S408">
            <v>0</v>
          </cell>
          <cell r="T408">
            <v>171317.5</v>
          </cell>
          <cell r="U408">
            <v>226308.81900000002</v>
          </cell>
          <cell r="V408">
            <v>171317.5</v>
          </cell>
          <cell r="W408">
            <v>0</v>
          </cell>
          <cell r="X408">
            <v>480</v>
          </cell>
          <cell r="Y408" t="str">
            <v>Sports ground</v>
          </cell>
          <cell r="Z408">
            <v>171797.5</v>
          </cell>
          <cell r="AA408">
            <v>173191.5</v>
          </cell>
          <cell r="AB408">
            <v>171797.5</v>
          </cell>
          <cell r="AC408">
            <v>171797.5</v>
          </cell>
          <cell r="AD408">
            <v>171797.5</v>
          </cell>
          <cell r="AE408">
            <v>170510.66</v>
          </cell>
          <cell r="AF408">
            <v>1286.8399999999965</v>
          </cell>
          <cell r="AG408">
            <v>0</v>
          </cell>
          <cell r="AH408">
            <v>0</v>
          </cell>
        </row>
        <row r="409">
          <cell r="A409">
            <v>4191</v>
          </cell>
          <cell r="B409" t="str">
            <v>Glossopdale Community College (2 SITES)</v>
          </cell>
          <cell r="C409">
            <v>338000</v>
          </cell>
          <cell r="D409">
            <v>251500</v>
          </cell>
          <cell r="E409">
            <v>-0.25591715976331358</v>
          </cell>
          <cell r="F409">
            <v>131690</v>
          </cell>
          <cell r="G409">
            <v>215198.91000000003</v>
          </cell>
          <cell r="H409" t="str">
            <v>CO</v>
          </cell>
          <cell r="I409">
            <v>131690</v>
          </cell>
          <cell r="J409">
            <v>157300.5</v>
          </cell>
          <cell r="K409">
            <v>-25610.5</v>
          </cell>
          <cell r="L409">
            <v>0</v>
          </cell>
          <cell r="M409">
            <v>167986</v>
          </cell>
          <cell r="N409" t="str">
            <v>D</v>
          </cell>
          <cell r="O409">
            <v>120468.5</v>
          </cell>
          <cell r="P409">
            <v>164320.54548</v>
          </cell>
          <cell r="Q409">
            <v>164320.54548</v>
          </cell>
          <cell r="R409">
            <v>-50878.364520000032</v>
          </cell>
          <cell r="S409">
            <v>0</v>
          </cell>
          <cell r="T409">
            <v>123989.5</v>
          </cell>
          <cell r="U409">
            <v>161464.65439955759</v>
          </cell>
          <cell r="V409">
            <v>161464.65439955759</v>
          </cell>
          <cell r="W409">
            <v>0</v>
          </cell>
          <cell r="X409">
            <v>0</v>
          </cell>
          <cell r="Y409">
            <v>0</v>
          </cell>
          <cell r="Z409">
            <v>315318</v>
          </cell>
          <cell r="AA409">
            <v>315318</v>
          </cell>
          <cell r="AB409">
            <v>315318</v>
          </cell>
          <cell r="AC409">
            <v>315318</v>
          </cell>
          <cell r="AD409">
            <v>315318</v>
          </cell>
          <cell r="AE409">
            <v>126394</v>
          </cell>
          <cell r="AF409">
            <v>188924</v>
          </cell>
          <cell r="AG409">
            <v>0</v>
          </cell>
          <cell r="AH409">
            <v>0</v>
          </cell>
        </row>
        <row r="410">
          <cell r="A410">
            <v>4192</v>
          </cell>
          <cell r="B410" t="str">
            <v>Whittington Green School</v>
          </cell>
          <cell r="C410">
            <v>152000</v>
          </cell>
          <cell r="D410">
            <v>135000</v>
          </cell>
          <cell r="E410">
            <v>-0.1118421052631579</v>
          </cell>
          <cell r="F410">
            <v>73717</v>
          </cell>
          <cell r="G410">
            <v>73717.75</v>
          </cell>
          <cell r="H410" t="str">
            <v>CO</v>
          </cell>
          <cell r="I410">
            <v>73717</v>
          </cell>
          <cell r="J410">
            <v>75544</v>
          </cell>
          <cell r="K410">
            <v>-1827</v>
          </cell>
          <cell r="L410" t="str">
            <v>2CH31101400</v>
          </cell>
          <cell r="M410">
            <v>75544</v>
          </cell>
          <cell r="N410" t="str">
            <v>D</v>
          </cell>
          <cell r="O410">
            <v>64665</v>
          </cell>
          <cell r="P410">
            <v>73895.629920000007</v>
          </cell>
          <cell r="Q410">
            <v>73895.629920000007</v>
          </cell>
          <cell r="R410">
            <v>177.87992000000668</v>
          </cell>
          <cell r="S410">
            <v>0</v>
          </cell>
          <cell r="T410">
            <v>66555</v>
          </cell>
          <cell r="U410">
            <v>72611.323871990404</v>
          </cell>
          <cell r="V410">
            <v>72611.323871990404</v>
          </cell>
          <cell r="W410">
            <v>0</v>
          </cell>
          <cell r="X410">
            <v>0</v>
          </cell>
          <cell r="Y410">
            <v>0</v>
          </cell>
          <cell r="Z410">
            <v>72611.323871990404</v>
          </cell>
          <cell r="AA410">
            <v>71906.359562553596</v>
          </cell>
          <cell r="AB410">
            <v>71906.359562553596</v>
          </cell>
          <cell r="AC410">
            <v>72611.323871990404</v>
          </cell>
          <cell r="AD410">
            <v>72611.323871990404</v>
          </cell>
          <cell r="AE410">
            <v>72467.039999999994</v>
          </cell>
          <cell r="AF410">
            <v>144.28387199041026</v>
          </cell>
          <cell r="AG410">
            <v>0</v>
          </cell>
          <cell r="AH410">
            <v>0</v>
          </cell>
        </row>
        <row r="411">
          <cell r="A411">
            <v>4193</v>
          </cell>
          <cell r="B411" t="str">
            <v>Hasland Hall Community School</v>
          </cell>
          <cell r="C411">
            <v>221000</v>
          </cell>
          <cell r="D411">
            <v>240000</v>
          </cell>
          <cell r="E411">
            <v>8.5972850678733032E-2</v>
          </cell>
          <cell r="F411">
            <v>114481</v>
          </cell>
          <cell r="G411">
            <v>114960</v>
          </cell>
          <cell r="H411" t="str">
            <v>CO</v>
          </cell>
          <cell r="I411">
            <v>114481</v>
          </cell>
          <cell r="J411">
            <v>109837</v>
          </cell>
          <cell r="K411">
            <v>4644</v>
          </cell>
          <cell r="L411" t="str">
            <v>2CH29740933</v>
          </cell>
          <cell r="M411">
            <v>109837</v>
          </cell>
          <cell r="N411" t="str">
            <v>U</v>
          </cell>
          <cell r="O411">
            <v>114960</v>
          </cell>
          <cell r="P411">
            <v>159087.91079999998</v>
          </cell>
          <cell r="Q411">
            <v>114960</v>
          </cell>
          <cell r="R411">
            <v>0</v>
          </cell>
          <cell r="S411">
            <v>0</v>
          </cell>
          <cell r="T411">
            <v>118320</v>
          </cell>
          <cell r="U411">
            <v>156299.61600000001</v>
          </cell>
          <cell r="V411">
            <v>118320</v>
          </cell>
          <cell r="W411">
            <v>0</v>
          </cell>
          <cell r="X411">
            <v>0</v>
          </cell>
          <cell r="Y411">
            <v>0</v>
          </cell>
          <cell r="Z411">
            <v>118320</v>
          </cell>
          <cell r="AA411">
            <v>119280</v>
          </cell>
          <cell r="AB411">
            <v>118320</v>
          </cell>
          <cell r="AC411">
            <v>118320</v>
          </cell>
          <cell r="AD411">
            <v>118320</v>
          </cell>
          <cell r="AE411">
            <v>116008.72</v>
          </cell>
          <cell r="AF411">
            <v>2311.2799999999988</v>
          </cell>
          <cell r="AG411">
            <v>0</v>
          </cell>
          <cell r="AH411">
            <v>0</v>
          </cell>
        </row>
        <row r="412">
          <cell r="A412">
            <v>4195</v>
          </cell>
          <cell r="B412" t="str">
            <v>Parkside Community School</v>
          </cell>
          <cell r="C412">
            <v>138000</v>
          </cell>
          <cell r="D412">
            <v>122000</v>
          </cell>
          <cell r="E412">
            <v>-0.11594202898550725</v>
          </cell>
          <cell r="F412">
            <v>66920</v>
          </cell>
          <cell r="G412">
            <v>66920.600000000006</v>
          </cell>
          <cell r="H412" t="str">
            <v>CO</v>
          </cell>
          <cell r="I412">
            <v>66920</v>
          </cell>
          <cell r="J412">
            <v>68586</v>
          </cell>
          <cell r="K412">
            <v>-1666</v>
          </cell>
          <cell r="L412" t="str">
            <v>2CH06960001</v>
          </cell>
          <cell r="M412">
            <v>68586</v>
          </cell>
          <cell r="N412" t="str">
            <v>D</v>
          </cell>
          <cell r="O412">
            <v>58438</v>
          </cell>
          <cell r="P412">
            <v>67089.453479999996</v>
          </cell>
          <cell r="Q412">
            <v>67089.453479999996</v>
          </cell>
          <cell r="R412">
            <v>168.85347999999067</v>
          </cell>
          <cell r="S412">
            <v>0</v>
          </cell>
          <cell r="T412">
            <v>60146</v>
          </cell>
          <cell r="U412">
            <v>65923.438778517593</v>
          </cell>
          <cell r="V412">
            <v>65923.438778517593</v>
          </cell>
          <cell r="W412">
            <v>0</v>
          </cell>
          <cell r="X412">
            <v>0</v>
          </cell>
          <cell r="Y412">
            <v>0</v>
          </cell>
          <cell r="Z412">
            <v>65923.438778517593</v>
          </cell>
          <cell r="AA412">
            <v>65283.405392318396</v>
          </cell>
          <cell r="AB412">
            <v>65283.405392318396</v>
          </cell>
          <cell r="AC412">
            <v>65923.438778517593</v>
          </cell>
          <cell r="AD412">
            <v>65923.438778517593</v>
          </cell>
          <cell r="AE412">
            <v>65785.08</v>
          </cell>
          <cell r="AF412">
            <v>138.35877851759142</v>
          </cell>
          <cell r="AG412">
            <v>0</v>
          </cell>
          <cell r="AH412">
            <v>0</v>
          </cell>
        </row>
        <row r="413">
          <cell r="A413">
            <v>4196</v>
          </cell>
          <cell r="B413" t="str">
            <v>Brookfield Academy Trust</v>
          </cell>
          <cell r="C413">
            <v>255000</v>
          </cell>
          <cell r="D413">
            <v>285000</v>
          </cell>
          <cell r="E413">
            <v>0.11764705882352941</v>
          </cell>
          <cell r="F413">
            <v>136515</v>
          </cell>
          <cell r="G413">
            <v>27303</v>
          </cell>
          <cell r="H413" t="str">
            <v>AC</v>
          </cell>
          <cell r="I413">
            <v>27303</v>
          </cell>
          <cell r="J413">
            <v>25347</v>
          </cell>
          <cell r="K413">
            <v>1956</v>
          </cell>
          <cell r="L413">
            <v>0</v>
          </cell>
          <cell r="M413">
            <v>126735</v>
          </cell>
          <cell r="N413" t="str">
            <v>U</v>
          </cell>
          <cell r="O413">
            <v>136515</v>
          </cell>
          <cell r="P413">
            <v>183562.97399999999</v>
          </cell>
          <cell r="Q413">
            <v>136515</v>
          </cell>
          <cell r="R413">
            <v>109212</v>
          </cell>
          <cell r="S413">
            <v>0</v>
          </cell>
          <cell r="T413">
            <v>140505</v>
          </cell>
          <cell r="U413">
            <v>185605.79400000002</v>
          </cell>
          <cell r="V413">
            <v>140505</v>
          </cell>
          <cell r="W413">
            <v>0</v>
          </cell>
          <cell r="X413">
            <v>-112404</v>
          </cell>
          <cell r="Y413" t="str">
            <v>Academy</v>
          </cell>
          <cell r="Z413">
            <v>28101</v>
          </cell>
          <cell r="AA413">
            <v>28329</v>
          </cell>
          <cell r="AB413">
            <v>28101</v>
          </cell>
          <cell r="AC413">
            <v>28101</v>
          </cell>
          <cell r="AD413">
            <v>28101</v>
          </cell>
          <cell r="AE413">
            <v>28101</v>
          </cell>
          <cell r="AF413">
            <v>0</v>
          </cell>
          <cell r="AG413">
            <v>0</v>
          </cell>
          <cell r="AH413">
            <v>0</v>
          </cell>
        </row>
        <row r="414">
          <cell r="A414">
            <v>4197</v>
          </cell>
          <cell r="B414" t="str">
            <v>The Bolsover School</v>
          </cell>
          <cell r="C414">
            <v>277500</v>
          </cell>
          <cell r="D414">
            <v>277500</v>
          </cell>
          <cell r="E414">
            <v>0</v>
          </cell>
          <cell r="F414">
            <v>134986</v>
          </cell>
          <cell r="G414">
            <v>26997.200000000001</v>
          </cell>
          <cell r="H414" t="str">
            <v>AC</v>
          </cell>
          <cell r="I414">
            <v>26997.200000000001</v>
          </cell>
          <cell r="J414">
            <v>27583.5</v>
          </cell>
          <cell r="K414">
            <v>-586.29999999999927</v>
          </cell>
          <cell r="L414">
            <v>70499071700</v>
          </cell>
          <cell r="M414">
            <v>137917.5</v>
          </cell>
          <cell r="N414" t="str">
            <v>D</v>
          </cell>
          <cell r="O414">
            <v>132922.5</v>
          </cell>
          <cell r="P414">
            <v>134908.14015000002</v>
          </cell>
          <cell r="Q414">
            <v>134908.14015000002</v>
          </cell>
          <cell r="R414">
            <v>107910.94015000002</v>
          </cell>
          <cell r="S414">
            <v>0</v>
          </cell>
          <cell r="T414">
            <v>136807.5</v>
          </cell>
          <cell r="U414">
            <v>132563.43667419301</v>
          </cell>
          <cell r="V414">
            <v>136807.5</v>
          </cell>
          <cell r="W414">
            <v>0</v>
          </cell>
          <cell r="X414">
            <v>-109446</v>
          </cell>
          <cell r="Y414" t="str">
            <v>Academy</v>
          </cell>
          <cell r="Z414">
            <v>27361.5</v>
          </cell>
          <cell r="AA414">
            <v>27583.5</v>
          </cell>
          <cell r="AB414">
            <v>27361.5</v>
          </cell>
          <cell r="AC414">
            <v>27361.5</v>
          </cell>
          <cell r="AD414">
            <v>27361.5</v>
          </cell>
          <cell r="AE414">
            <v>27361.5</v>
          </cell>
          <cell r="AF414">
            <v>0</v>
          </cell>
          <cell r="AG414">
            <v>0</v>
          </cell>
          <cell r="AH414">
            <v>0</v>
          </cell>
        </row>
        <row r="415">
          <cell r="A415">
            <v>4007</v>
          </cell>
          <cell r="B415" t="str">
            <v>Heritage High School - A Mathematics &amp; Computing Specialist College</v>
          </cell>
          <cell r="C415">
            <v>510000</v>
          </cell>
          <cell r="D415">
            <v>330000</v>
          </cell>
          <cell r="E415">
            <v>-0.35294117647058826</v>
          </cell>
          <cell r="F415">
            <v>245743</v>
          </cell>
          <cell r="G415">
            <v>245743</v>
          </cell>
          <cell r="H415" t="str">
            <v>CO</v>
          </cell>
          <cell r="I415">
            <v>245743</v>
          </cell>
          <cell r="J415">
            <v>248500</v>
          </cell>
          <cell r="K415">
            <v>-2757</v>
          </cell>
          <cell r="L415">
            <v>0</v>
          </cell>
          <cell r="M415">
            <v>253470</v>
          </cell>
          <cell r="N415" t="str">
            <v>D</v>
          </cell>
          <cell r="O415">
            <v>158070</v>
          </cell>
          <cell r="P415">
            <v>247939.28460000001</v>
          </cell>
          <cell r="Q415">
            <v>247939.28460000001</v>
          </cell>
          <cell r="R415">
            <v>2196.2846000000136</v>
          </cell>
          <cell r="S415">
            <v>0</v>
          </cell>
          <cell r="T415">
            <v>162690</v>
          </cell>
          <cell r="U415">
            <v>243630.099833652</v>
          </cell>
          <cell r="V415">
            <v>243630.099833652</v>
          </cell>
          <cell r="W415">
            <v>0</v>
          </cell>
          <cell r="X415">
            <v>-194904.07986692162</v>
          </cell>
          <cell r="Y415" t="str">
            <v>Academy</v>
          </cell>
          <cell r="Z415">
            <v>48726.019966730382</v>
          </cell>
          <cell r="AA415">
            <v>48252.951811713574</v>
          </cell>
          <cell r="AB415">
            <v>48252.951811713574</v>
          </cell>
          <cell r="AC415">
            <v>48726.019966730382</v>
          </cell>
          <cell r="AD415">
            <v>48726.019966730382</v>
          </cell>
          <cell r="AE415">
            <v>48726.019966730382</v>
          </cell>
          <cell r="AF415">
            <v>0</v>
          </cell>
          <cell r="AG415">
            <v>0</v>
          </cell>
          <cell r="AH415">
            <v>0</v>
          </cell>
        </row>
        <row r="416">
          <cell r="A416">
            <v>4200</v>
          </cell>
          <cell r="B416" t="str">
            <v>Springwell Community College</v>
          </cell>
          <cell r="C416">
            <v>432500</v>
          </cell>
          <cell r="D416">
            <v>365000</v>
          </cell>
          <cell r="E416">
            <v>-0.15606936416184972</v>
          </cell>
          <cell r="F416">
            <v>209507</v>
          </cell>
          <cell r="G416">
            <v>209507.42</v>
          </cell>
          <cell r="H416" t="str">
            <v>CO</v>
          </cell>
          <cell r="I416">
            <v>209507</v>
          </cell>
          <cell r="J416">
            <v>214952.5</v>
          </cell>
          <cell r="K416">
            <v>-5445.5</v>
          </cell>
          <cell r="L416" t="str">
            <v>2ST82202013</v>
          </cell>
          <cell r="M416">
            <v>214952.5</v>
          </cell>
          <cell r="N416" t="str">
            <v>D</v>
          </cell>
          <cell r="O416">
            <v>174835</v>
          </cell>
          <cell r="P416">
            <v>210262.23645</v>
          </cell>
          <cell r="Q416">
            <v>210262.23645</v>
          </cell>
          <cell r="R416">
            <v>754.81644999998389</v>
          </cell>
          <cell r="S416">
            <v>0</v>
          </cell>
          <cell r="T416">
            <v>179945</v>
          </cell>
          <cell r="U416">
            <v>206607.87878049898</v>
          </cell>
          <cell r="V416">
            <v>206607.87878049898</v>
          </cell>
          <cell r="W416">
            <v>0</v>
          </cell>
          <cell r="X416">
            <v>0</v>
          </cell>
          <cell r="Y416">
            <v>0</v>
          </cell>
          <cell r="Z416">
            <v>206607.87878049898</v>
          </cell>
          <cell r="AA416">
            <v>204601.97704476598</v>
          </cell>
          <cell r="AB416">
            <v>204601.97704476598</v>
          </cell>
          <cell r="AC416">
            <v>206607.87878049898</v>
          </cell>
          <cell r="AD416">
            <v>206607.87878049898</v>
          </cell>
          <cell r="AE416">
            <v>205948.65</v>
          </cell>
          <cell r="AF416">
            <v>659.22878049899009</v>
          </cell>
          <cell r="AG416">
            <v>0</v>
          </cell>
          <cell r="AH416">
            <v>0</v>
          </cell>
        </row>
        <row r="417">
          <cell r="A417">
            <v>4500</v>
          </cell>
          <cell r="B417" t="str">
            <v>Queen Elizabeth's Grammar School</v>
          </cell>
          <cell r="C417">
            <v>407250</v>
          </cell>
          <cell r="D417">
            <v>330000</v>
          </cell>
          <cell r="E417">
            <v>-0.18968692449355432</v>
          </cell>
          <cell r="F417">
            <v>178278</v>
          </cell>
          <cell r="G417">
            <v>35655.599999999999</v>
          </cell>
          <cell r="H417" t="str">
            <v>AC</v>
          </cell>
          <cell r="I417">
            <v>35655.599999999999</v>
          </cell>
          <cell r="J417">
            <v>40480.65</v>
          </cell>
          <cell r="K417">
            <v>-4825.0500000000029</v>
          </cell>
          <cell r="L417">
            <v>13005500220</v>
          </cell>
          <cell r="M417">
            <v>202403.25</v>
          </cell>
          <cell r="N417" t="str">
            <v>D</v>
          </cell>
          <cell r="O417">
            <v>158070</v>
          </cell>
          <cell r="P417">
            <v>197986.81108500002</v>
          </cell>
          <cell r="Q417">
            <v>197986.81108500002</v>
          </cell>
          <cell r="R417">
            <v>162331.21108500002</v>
          </cell>
          <cell r="S417">
            <v>0</v>
          </cell>
          <cell r="T417">
            <v>162690</v>
          </cell>
          <cell r="U417">
            <v>194545.8003083427</v>
          </cell>
          <cell r="V417">
            <v>194545.8003083427</v>
          </cell>
          <cell r="W417">
            <v>0</v>
          </cell>
          <cell r="X417">
            <v>-155636.64024667416</v>
          </cell>
          <cell r="Y417" t="str">
            <v>Academy</v>
          </cell>
          <cell r="Z417">
            <v>38909.160061668546</v>
          </cell>
          <cell r="AA417">
            <v>38531.401226118352</v>
          </cell>
          <cell r="AB417">
            <v>38531.401226118352</v>
          </cell>
          <cell r="AC417">
            <v>38909.160061668546</v>
          </cell>
          <cell r="AD417">
            <v>38909.160061668546</v>
          </cell>
          <cell r="AE417">
            <v>38909.160061668546</v>
          </cell>
          <cell r="AF417">
            <v>0</v>
          </cell>
          <cell r="AG417">
            <v>0</v>
          </cell>
          <cell r="AH417">
            <v>0</v>
          </cell>
        </row>
        <row r="418">
          <cell r="A418">
            <v>4505</v>
          </cell>
          <cell r="B418" t="str">
            <v>Anthony Gell School (Plus Wirksworth Leisure Centre)</v>
          </cell>
          <cell r="C418">
            <v>134375</v>
          </cell>
          <cell r="D418">
            <v>173000</v>
          </cell>
          <cell r="E418">
            <v>0.28744186046511627</v>
          </cell>
          <cell r="F418">
            <v>82881</v>
          </cell>
          <cell r="G418">
            <v>76161</v>
          </cell>
          <cell r="H418" t="str">
            <v>CO</v>
          </cell>
          <cell r="I418">
            <v>82881</v>
          </cell>
          <cell r="J418">
            <v>66784.375</v>
          </cell>
          <cell r="K418">
            <v>16096.625</v>
          </cell>
          <cell r="L418">
            <v>15000650013</v>
          </cell>
          <cell r="M418">
            <v>66784.375</v>
          </cell>
          <cell r="N418" t="str">
            <v>U</v>
          </cell>
          <cell r="O418">
            <v>82867</v>
          </cell>
          <cell r="P418">
            <v>96730.48874999999</v>
          </cell>
          <cell r="Q418">
            <v>82867</v>
          </cell>
          <cell r="R418">
            <v>6706</v>
          </cell>
          <cell r="S418">
            <v>0</v>
          </cell>
          <cell r="T418">
            <v>85289</v>
          </cell>
          <cell r="U418">
            <v>112665.97320000001</v>
          </cell>
          <cell r="V418">
            <v>85289</v>
          </cell>
          <cell r="W418">
            <v>0</v>
          </cell>
          <cell r="X418">
            <v>0</v>
          </cell>
          <cell r="Y418">
            <v>0</v>
          </cell>
          <cell r="Z418">
            <v>85289</v>
          </cell>
          <cell r="AA418">
            <v>85981</v>
          </cell>
          <cell r="AB418">
            <v>85289</v>
          </cell>
          <cell r="AC418">
            <v>85289</v>
          </cell>
          <cell r="AD418">
            <v>85289</v>
          </cell>
          <cell r="AE418">
            <v>85047</v>
          </cell>
          <cell r="AF418">
            <v>242</v>
          </cell>
          <cell r="AG418">
            <v>0</v>
          </cell>
          <cell r="AH418">
            <v>0</v>
          </cell>
        </row>
        <row r="419">
          <cell r="A419">
            <v>4509</v>
          </cell>
          <cell r="B419" t="str">
            <v>Dronfield Henry Fanshawe School</v>
          </cell>
          <cell r="C419">
            <v>460000</v>
          </cell>
          <cell r="D419">
            <v>472500</v>
          </cell>
          <cell r="E419">
            <v>2.717391304347826E-2</v>
          </cell>
          <cell r="F419">
            <v>226327</v>
          </cell>
          <cell r="G419">
            <v>227236.2</v>
          </cell>
          <cell r="H419" t="str">
            <v>CO</v>
          </cell>
          <cell r="I419">
            <v>226327</v>
          </cell>
          <cell r="J419">
            <v>228620</v>
          </cell>
          <cell r="K419">
            <v>-2293</v>
          </cell>
          <cell r="L419">
            <v>0</v>
          </cell>
          <cell r="M419">
            <v>228620</v>
          </cell>
          <cell r="N419" t="str">
            <v>U</v>
          </cell>
          <cell r="O419">
            <v>226327.5</v>
          </cell>
          <cell r="P419">
            <v>331133.20799999998</v>
          </cell>
          <cell r="Q419">
            <v>226327.5</v>
          </cell>
          <cell r="R419">
            <v>-908.70000000001164</v>
          </cell>
          <cell r="S419">
            <v>0</v>
          </cell>
          <cell r="T419">
            <v>232942.5</v>
          </cell>
          <cell r="U419">
            <v>307714.86900000001</v>
          </cell>
          <cell r="V419">
            <v>232942.5</v>
          </cell>
          <cell r="W419">
            <v>0</v>
          </cell>
          <cell r="X419">
            <v>0</v>
          </cell>
          <cell r="Y419">
            <v>0</v>
          </cell>
          <cell r="Z419">
            <v>232942.5</v>
          </cell>
          <cell r="AA419">
            <v>234832.5</v>
          </cell>
          <cell r="AB419">
            <v>232942.5</v>
          </cell>
          <cell r="AC419">
            <v>232942.5</v>
          </cell>
          <cell r="AD419">
            <v>232942.5</v>
          </cell>
          <cell r="AE419">
            <v>233878.5</v>
          </cell>
          <cell r="AF419">
            <v>-936</v>
          </cell>
          <cell r="AG419">
            <v>0</v>
          </cell>
          <cell r="AH419">
            <v>0</v>
          </cell>
        </row>
        <row r="420">
          <cell r="A420">
            <v>4510</v>
          </cell>
          <cell r="B420" t="str">
            <v>Buxton Community School</v>
          </cell>
          <cell r="C420">
            <v>367500</v>
          </cell>
          <cell r="D420">
            <v>357500</v>
          </cell>
          <cell r="E420">
            <v>-2.7210884353741496E-2</v>
          </cell>
          <cell r="F420">
            <v>171242</v>
          </cell>
          <cell r="G420">
            <v>160207.02000000002</v>
          </cell>
          <cell r="H420" t="str">
            <v>CO</v>
          </cell>
          <cell r="I420">
            <v>171242</v>
          </cell>
          <cell r="J420">
            <v>182647.5</v>
          </cell>
          <cell r="K420">
            <v>-11405.5</v>
          </cell>
          <cell r="L420">
            <v>0</v>
          </cell>
          <cell r="M420">
            <v>182647.5</v>
          </cell>
          <cell r="N420" t="str">
            <v>D</v>
          </cell>
          <cell r="O420">
            <v>171242.5</v>
          </cell>
          <cell r="P420">
            <v>178662.13155000002</v>
          </cell>
          <cell r="Q420">
            <v>178662.13155000002</v>
          </cell>
          <cell r="R420">
            <v>18455.111550000001</v>
          </cell>
          <cell r="S420">
            <v>0</v>
          </cell>
          <cell r="T420">
            <v>176247.5</v>
          </cell>
          <cell r="U420">
            <v>175556.98370366101</v>
          </cell>
          <cell r="V420">
            <v>176247.5</v>
          </cell>
          <cell r="W420">
            <v>0</v>
          </cell>
          <cell r="X420">
            <v>3936</v>
          </cell>
          <cell r="Y420" t="str">
            <v>Sports ground</v>
          </cell>
          <cell r="Z420">
            <v>180183.5</v>
          </cell>
          <cell r="AA420">
            <v>181646.3</v>
          </cell>
          <cell r="AB420">
            <v>180183.5</v>
          </cell>
          <cell r="AC420">
            <v>180183.5</v>
          </cell>
          <cell r="AD420">
            <v>180183.5</v>
          </cell>
          <cell r="AE420">
            <v>180183.5</v>
          </cell>
          <cell r="AF420">
            <v>0</v>
          </cell>
          <cell r="AG420">
            <v>0</v>
          </cell>
          <cell r="AH420">
            <v>0</v>
          </cell>
        </row>
        <row r="421">
          <cell r="A421">
            <v>4601</v>
          </cell>
          <cell r="B421" t="str">
            <v>St Thomas More Catholic School - Science College</v>
          </cell>
          <cell r="C421">
            <v>118000</v>
          </cell>
          <cell r="D421">
            <v>127000</v>
          </cell>
          <cell r="E421">
            <v>7.6271186440677971E-2</v>
          </cell>
          <cell r="F421">
            <v>60833</v>
          </cell>
          <cell r="G421">
            <v>12430.050000000001</v>
          </cell>
          <cell r="H421" t="str">
            <v>VA</v>
          </cell>
          <cell r="I421">
            <v>12166.6</v>
          </cell>
          <cell r="J421">
            <v>11729.2</v>
          </cell>
          <cell r="K421">
            <v>437.39999999999964</v>
          </cell>
          <cell r="L421">
            <v>91006910704</v>
          </cell>
          <cell r="M421">
            <v>58646</v>
          </cell>
          <cell r="N421" t="str">
            <v>U</v>
          </cell>
          <cell r="O421">
            <v>60833</v>
          </cell>
          <cell r="P421">
            <v>84942.866399999999</v>
          </cell>
          <cell r="Q421">
            <v>60833</v>
          </cell>
          <cell r="R421">
            <v>48402.95</v>
          </cell>
          <cell r="S421">
            <v>0</v>
          </cell>
          <cell r="T421">
            <v>62611</v>
          </cell>
          <cell r="U421">
            <v>82708.546800000011</v>
          </cell>
          <cell r="V421">
            <v>62611</v>
          </cell>
          <cell r="W421">
            <v>0</v>
          </cell>
          <cell r="X421">
            <v>-51144.800000000003</v>
          </cell>
          <cell r="Y421" t="str">
            <v>Sports ground</v>
          </cell>
          <cell r="Z421">
            <v>11466.199999999997</v>
          </cell>
          <cell r="AA421">
            <v>11559</v>
          </cell>
          <cell r="AB421">
            <v>11466.199999999997</v>
          </cell>
          <cell r="AC421">
            <v>11466.199999999997</v>
          </cell>
          <cell r="AD421">
            <v>11466.199999999997</v>
          </cell>
          <cell r="AE421">
            <v>12793</v>
          </cell>
          <cell r="AF421">
            <v>-1326.8000000000029</v>
          </cell>
          <cell r="AG421">
            <v>0</v>
          </cell>
          <cell r="AH421">
            <v>0</v>
          </cell>
        </row>
        <row r="422">
          <cell r="A422">
            <v>5400</v>
          </cell>
          <cell r="B422" t="str">
            <v>Netherthorpe School</v>
          </cell>
          <cell r="C422">
            <v>362500</v>
          </cell>
          <cell r="D422">
            <v>347500</v>
          </cell>
          <cell r="E422">
            <v>-4.1379310344827586E-2</v>
          </cell>
          <cell r="F422">
            <v>176139</v>
          </cell>
          <cell r="G422">
            <v>35227.800000000003</v>
          </cell>
          <cell r="H422" t="str">
            <v>AC</v>
          </cell>
          <cell r="I422">
            <v>35227.800000000003</v>
          </cell>
          <cell r="J422">
            <v>36032.5</v>
          </cell>
          <cell r="K422">
            <v>-804.69999999999709</v>
          </cell>
          <cell r="L422" t="str">
            <v>2ST83330022</v>
          </cell>
          <cell r="M422">
            <v>180162.5</v>
          </cell>
          <cell r="N422" t="str">
            <v>D</v>
          </cell>
          <cell r="O422">
            <v>166452.5</v>
          </cell>
          <cell r="P422">
            <v>176231.35425</v>
          </cell>
          <cell r="Q422">
            <v>176231.35425</v>
          </cell>
          <cell r="R422">
            <v>141003.55424999999</v>
          </cell>
          <cell r="S422">
            <v>0</v>
          </cell>
          <cell r="T422">
            <v>171317.5</v>
          </cell>
          <cell r="U422">
            <v>173168.45331313499</v>
          </cell>
          <cell r="V422">
            <v>173168.45331313499</v>
          </cell>
          <cell r="W422">
            <v>0</v>
          </cell>
          <cell r="X422">
            <v>-138534.762650508</v>
          </cell>
          <cell r="Y422" t="str">
            <v>Academy</v>
          </cell>
          <cell r="Z422">
            <v>34633.690662626992</v>
          </cell>
          <cell r="AA422">
            <v>34541.5</v>
          </cell>
          <cell r="AB422">
            <v>34297.441238717991</v>
          </cell>
          <cell r="AC422">
            <v>34633.690662626992</v>
          </cell>
          <cell r="AD422">
            <v>34633.690662626992</v>
          </cell>
          <cell r="AE422">
            <v>34633.690662626992</v>
          </cell>
          <cell r="AF422">
            <v>0</v>
          </cell>
          <cell r="AG422">
            <v>0</v>
          </cell>
          <cell r="AH422">
            <v>0</v>
          </cell>
        </row>
        <row r="423">
          <cell r="A423">
            <v>5401</v>
          </cell>
          <cell r="B423" t="str">
            <v>The Ecclesbourne School</v>
          </cell>
          <cell r="C423">
            <v>312500</v>
          </cell>
          <cell r="D423">
            <v>395000</v>
          </cell>
          <cell r="E423">
            <v>0.26400000000000001</v>
          </cell>
          <cell r="F423">
            <v>167650</v>
          </cell>
          <cell r="G423">
            <v>33530</v>
          </cell>
          <cell r="H423" t="str">
            <v>AC</v>
          </cell>
          <cell r="I423">
            <v>33530</v>
          </cell>
          <cell r="J423">
            <v>31062.5</v>
          </cell>
          <cell r="K423">
            <v>2467.5</v>
          </cell>
          <cell r="L423">
            <v>102601569050</v>
          </cell>
          <cell r="M423">
            <v>155312.5</v>
          </cell>
          <cell r="N423" t="str">
            <v>U</v>
          </cell>
          <cell r="O423">
            <v>189205</v>
          </cell>
          <cell r="P423">
            <v>224954.625</v>
          </cell>
          <cell r="Q423">
            <v>189205</v>
          </cell>
          <cell r="R423">
            <v>155675</v>
          </cell>
          <cell r="S423">
            <v>0</v>
          </cell>
          <cell r="T423">
            <v>194735</v>
          </cell>
          <cell r="U423">
            <v>257243.11800000002</v>
          </cell>
          <cell r="V423">
            <v>194735</v>
          </cell>
          <cell r="W423">
            <v>0</v>
          </cell>
          <cell r="X423">
            <v>-155788</v>
          </cell>
          <cell r="Y423" t="str">
            <v>Academy</v>
          </cell>
          <cell r="Z423">
            <v>38947</v>
          </cell>
          <cell r="AA423">
            <v>39263</v>
          </cell>
          <cell r="AB423">
            <v>38947</v>
          </cell>
          <cell r="AC423">
            <v>38947</v>
          </cell>
          <cell r="AD423">
            <v>38947</v>
          </cell>
          <cell r="AE423">
            <v>38947</v>
          </cell>
          <cell r="AF423">
            <v>0</v>
          </cell>
          <cell r="AG423">
            <v>0</v>
          </cell>
          <cell r="AH423">
            <v>0</v>
          </cell>
        </row>
        <row r="424">
          <cell r="A424">
            <v>5404</v>
          </cell>
          <cell r="B424" t="str">
            <v>Belper School and Sixth Form Centre</v>
          </cell>
          <cell r="C424">
            <v>265000</v>
          </cell>
          <cell r="D424">
            <v>327500</v>
          </cell>
          <cell r="E424">
            <v>0.23584905660377359</v>
          </cell>
          <cell r="F424">
            <v>156572</v>
          </cell>
          <cell r="G424">
            <v>31374.5</v>
          </cell>
          <cell r="H424" t="str">
            <v>FN</v>
          </cell>
          <cell r="I424">
            <v>31314.400000000001</v>
          </cell>
          <cell r="J424">
            <v>26341</v>
          </cell>
          <cell r="K424">
            <v>4973.4000000000015</v>
          </cell>
          <cell r="L424">
            <v>106003640673</v>
          </cell>
          <cell r="M424">
            <v>131705</v>
          </cell>
          <cell r="N424" t="str">
            <v>U</v>
          </cell>
          <cell r="O424">
            <v>156872.5</v>
          </cell>
          <cell r="P424">
            <v>190761.522</v>
          </cell>
          <cell r="Q424">
            <v>156872.5</v>
          </cell>
          <cell r="R424">
            <v>125498</v>
          </cell>
          <cell r="S424">
            <v>0</v>
          </cell>
          <cell r="T424">
            <v>161457.5</v>
          </cell>
          <cell r="U424">
            <v>213283.85100000002</v>
          </cell>
          <cell r="V424">
            <v>161457.5</v>
          </cell>
          <cell r="W424">
            <v>0</v>
          </cell>
          <cell r="X424">
            <v>-129166</v>
          </cell>
          <cell r="Y424" t="str">
            <v>Foundation sch</v>
          </cell>
          <cell r="Z424">
            <v>32291.5</v>
          </cell>
          <cell r="AA424">
            <v>32553.5</v>
          </cell>
          <cell r="AB424">
            <v>32291.5</v>
          </cell>
          <cell r="AC424">
            <v>32291.5</v>
          </cell>
          <cell r="AD424">
            <v>32291.5</v>
          </cell>
          <cell r="AE424">
            <v>32291.5</v>
          </cell>
          <cell r="AF424">
            <v>0</v>
          </cell>
          <cell r="AG424">
            <v>0</v>
          </cell>
          <cell r="AH424">
            <v>0</v>
          </cell>
        </row>
        <row r="425">
          <cell r="A425">
            <v>5405</v>
          </cell>
          <cell r="B425" t="str">
            <v>John Port School</v>
          </cell>
          <cell r="C425">
            <v>425000</v>
          </cell>
          <cell r="D425">
            <v>485000</v>
          </cell>
          <cell r="E425">
            <v>0.14117647058823529</v>
          </cell>
          <cell r="F425">
            <v>232315</v>
          </cell>
          <cell r="G425">
            <v>46463</v>
          </cell>
          <cell r="H425" t="str">
            <v>AC</v>
          </cell>
          <cell r="I425">
            <v>46463</v>
          </cell>
          <cell r="J425">
            <v>42245</v>
          </cell>
          <cell r="K425">
            <v>4218</v>
          </cell>
          <cell r="L425">
            <v>0</v>
          </cell>
          <cell r="M425">
            <v>211225</v>
          </cell>
          <cell r="N425" t="str">
            <v>U</v>
          </cell>
          <cell r="O425">
            <v>232315</v>
          </cell>
          <cell r="P425">
            <v>305938.28999999998</v>
          </cell>
          <cell r="Q425">
            <v>232315</v>
          </cell>
          <cell r="R425">
            <v>185852</v>
          </cell>
          <cell r="S425">
            <v>0</v>
          </cell>
          <cell r="T425">
            <v>239105</v>
          </cell>
          <cell r="U425">
            <v>315855.47400000005</v>
          </cell>
          <cell r="V425">
            <v>239105</v>
          </cell>
          <cell r="W425">
            <v>0</v>
          </cell>
          <cell r="X425">
            <v>-191284</v>
          </cell>
          <cell r="Y425" t="str">
            <v>Academy</v>
          </cell>
          <cell r="Z425">
            <v>47821</v>
          </cell>
          <cell r="AA425">
            <v>48209</v>
          </cell>
          <cell r="AB425">
            <v>47821</v>
          </cell>
          <cell r="AC425">
            <v>47821</v>
          </cell>
          <cell r="AD425">
            <v>47821</v>
          </cell>
          <cell r="AE425">
            <v>47821</v>
          </cell>
          <cell r="AF425">
            <v>0</v>
          </cell>
          <cell r="AG425">
            <v>0</v>
          </cell>
          <cell r="AH425">
            <v>0</v>
          </cell>
        </row>
        <row r="426">
          <cell r="A426">
            <v>5408</v>
          </cell>
          <cell r="B426" t="str">
            <v>Heanor Gate Science College</v>
          </cell>
          <cell r="C426">
            <v>144000</v>
          </cell>
          <cell r="D426">
            <v>174000</v>
          </cell>
          <cell r="E426">
            <v>0.20833333333333334</v>
          </cell>
          <cell r="F426">
            <v>83346</v>
          </cell>
          <cell r="G426">
            <v>16669.2</v>
          </cell>
          <cell r="H426" t="str">
            <v>AC</v>
          </cell>
          <cell r="I426">
            <v>16669.2</v>
          </cell>
          <cell r="J426">
            <v>14313.6</v>
          </cell>
          <cell r="K426">
            <v>2355.6000000000004</v>
          </cell>
          <cell r="L426">
            <v>0</v>
          </cell>
          <cell r="M426">
            <v>71568</v>
          </cell>
          <cell r="N426" t="str">
            <v>U</v>
          </cell>
          <cell r="O426">
            <v>83346</v>
          </cell>
          <cell r="P426">
            <v>103659.0912</v>
          </cell>
          <cell r="Q426">
            <v>83346</v>
          </cell>
          <cell r="R426">
            <v>66676.800000000003</v>
          </cell>
          <cell r="S426">
            <v>0</v>
          </cell>
          <cell r="T426">
            <v>85782</v>
          </cell>
          <cell r="U426">
            <v>113317.22160000002</v>
          </cell>
          <cell r="V426">
            <v>85782</v>
          </cell>
          <cell r="W426">
            <v>0</v>
          </cell>
          <cell r="X426">
            <v>-68625.600000000006</v>
          </cell>
          <cell r="Y426" t="str">
            <v>Academy</v>
          </cell>
          <cell r="Z426">
            <v>17156.399999999994</v>
          </cell>
          <cell r="AA426">
            <v>17295.599999999991</v>
          </cell>
          <cell r="AB426">
            <v>17156.399999999994</v>
          </cell>
          <cell r="AC426">
            <v>17156.399999999994</v>
          </cell>
          <cell r="AD426">
            <v>17156.399999999994</v>
          </cell>
          <cell r="AE426">
            <v>17156.399999999994</v>
          </cell>
          <cell r="AF426">
            <v>0</v>
          </cell>
          <cell r="AG426">
            <v>0</v>
          </cell>
          <cell r="AH426">
            <v>0</v>
          </cell>
        </row>
        <row r="427">
          <cell r="A427">
            <v>5409</v>
          </cell>
          <cell r="B427" t="str">
            <v>Friesland School</v>
          </cell>
          <cell r="C427">
            <v>270000</v>
          </cell>
          <cell r="D427">
            <v>270000</v>
          </cell>
          <cell r="E427">
            <v>0</v>
          </cell>
          <cell r="F427">
            <v>131338</v>
          </cell>
          <cell r="G427">
            <v>26267.71</v>
          </cell>
          <cell r="H427" t="str">
            <v>FN</v>
          </cell>
          <cell r="I427">
            <v>26267.600000000002</v>
          </cell>
          <cell r="J427">
            <v>26838</v>
          </cell>
          <cell r="K427">
            <v>-570.39999999999782</v>
          </cell>
          <cell r="L427">
            <v>0</v>
          </cell>
          <cell r="M427">
            <v>134190</v>
          </cell>
          <cell r="N427" t="str">
            <v>D</v>
          </cell>
          <cell r="O427">
            <v>129330</v>
          </cell>
          <cell r="P427">
            <v>131261.9742</v>
          </cell>
          <cell r="Q427">
            <v>131261.9742</v>
          </cell>
          <cell r="R427">
            <v>104994.26420000001</v>
          </cell>
          <cell r="S427">
            <v>0</v>
          </cell>
          <cell r="T427">
            <v>133110</v>
          </cell>
          <cell r="U427">
            <v>128980.64108840399</v>
          </cell>
          <cell r="V427">
            <v>133110</v>
          </cell>
          <cell r="W427">
            <v>0</v>
          </cell>
          <cell r="X427">
            <v>-106488</v>
          </cell>
          <cell r="Y427" t="str">
            <v>Foundation sch</v>
          </cell>
          <cell r="Z427">
            <v>26622</v>
          </cell>
          <cell r="AA427">
            <v>26838</v>
          </cell>
          <cell r="AB427">
            <v>26622</v>
          </cell>
          <cell r="AC427">
            <v>26622</v>
          </cell>
          <cell r="AD427">
            <v>26622</v>
          </cell>
          <cell r="AE427">
            <v>26622</v>
          </cell>
          <cell r="AF427">
            <v>0</v>
          </cell>
          <cell r="AG427">
            <v>0</v>
          </cell>
          <cell r="AH427">
            <v>0</v>
          </cell>
        </row>
        <row r="428">
          <cell r="A428">
            <v>5410</v>
          </cell>
          <cell r="B428" t="str">
            <v>The Pingle School</v>
          </cell>
          <cell r="C428">
            <v>290000</v>
          </cell>
          <cell r="D428">
            <v>340000</v>
          </cell>
          <cell r="E428">
            <v>0.17241379310344829</v>
          </cell>
          <cell r="F428">
            <v>162860</v>
          </cell>
          <cell r="G428">
            <v>162860</v>
          </cell>
          <cell r="H428" t="str">
            <v>FN</v>
          </cell>
          <cell r="I428">
            <v>32572</v>
          </cell>
          <cell r="J428">
            <v>28826</v>
          </cell>
          <cell r="K428">
            <v>3746</v>
          </cell>
          <cell r="L428">
            <v>10432119010</v>
          </cell>
          <cell r="M428">
            <v>144130</v>
          </cell>
          <cell r="N428" t="str">
            <v>U</v>
          </cell>
          <cell r="O428">
            <v>162860</v>
          </cell>
          <cell r="P428">
            <v>208757.89199999999</v>
          </cell>
          <cell r="Q428">
            <v>162860</v>
          </cell>
          <cell r="R428">
            <v>0</v>
          </cell>
          <cell r="S428">
            <v>0</v>
          </cell>
          <cell r="T428">
            <v>167620</v>
          </cell>
          <cell r="U428">
            <v>221424.45600000003</v>
          </cell>
          <cell r="V428">
            <v>167620</v>
          </cell>
          <cell r="W428">
            <v>0</v>
          </cell>
          <cell r="X428">
            <v>-134096</v>
          </cell>
          <cell r="Y428" t="str">
            <v>Academy</v>
          </cell>
          <cell r="Z428">
            <v>33524</v>
          </cell>
          <cell r="AA428">
            <v>33796</v>
          </cell>
          <cell r="AB428">
            <v>33524</v>
          </cell>
          <cell r="AC428">
            <v>33524</v>
          </cell>
          <cell r="AD428">
            <v>33524</v>
          </cell>
          <cell r="AE428">
            <v>33524</v>
          </cell>
          <cell r="AF428">
            <v>0</v>
          </cell>
          <cell r="AG428">
            <v>0</v>
          </cell>
          <cell r="AH428">
            <v>0</v>
          </cell>
        </row>
        <row r="429">
          <cell r="A429">
            <v>5411</v>
          </cell>
          <cell r="B429" t="str">
            <v>Lady Manners School</v>
          </cell>
          <cell r="C429">
            <v>280000</v>
          </cell>
          <cell r="D429">
            <v>322500</v>
          </cell>
          <cell r="E429">
            <v>0.15178571428571427</v>
          </cell>
          <cell r="F429">
            <v>154477</v>
          </cell>
          <cell r="G429">
            <v>30895.5</v>
          </cell>
          <cell r="H429" t="str">
            <v>FN</v>
          </cell>
          <cell r="I429">
            <v>30895.4</v>
          </cell>
          <cell r="J429">
            <v>27832</v>
          </cell>
          <cell r="K429">
            <v>3063.4000000000015</v>
          </cell>
          <cell r="L429">
            <v>0</v>
          </cell>
          <cell r="M429">
            <v>139160</v>
          </cell>
          <cell r="N429" t="str">
            <v>U</v>
          </cell>
          <cell r="O429">
            <v>154477.5</v>
          </cell>
          <cell r="P429">
            <v>201559.34399999998</v>
          </cell>
          <cell r="Q429">
            <v>154477.5</v>
          </cell>
          <cell r="R429">
            <v>123582</v>
          </cell>
          <cell r="S429">
            <v>0</v>
          </cell>
          <cell r="T429">
            <v>158992.5</v>
          </cell>
          <cell r="U429">
            <v>210027.60900000003</v>
          </cell>
          <cell r="V429">
            <v>158992.5</v>
          </cell>
          <cell r="W429">
            <v>0</v>
          </cell>
          <cell r="X429">
            <v>-127194</v>
          </cell>
          <cell r="Y429" t="str">
            <v>Foundation sch</v>
          </cell>
          <cell r="Z429">
            <v>31798.5</v>
          </cell>
          <cell r="AA429">
            <v>32056.5</v>
          </cell>
          <cell r="AB429">
            <v>31798.5</v>
          </cell>
          <cell r="AC429">
            <v>31798.5</v>
          </cell>
          <cell r="AD429">
            <v>31798.5</v>
          </cell>
          <cell r="AE429">
            <v>31798.5</v>
          </cell>
          <cell r="AF429">
            <v>0</v>
          </cell>
          <cell r="AG429">
            <v>0</v>
          </cell>
          <cell r="AH429">
            <v>0</v>
          </cell>
        </row>
        <row r="430">
          <cell r="A430">
            <v>5413</v>
          </cell>
          <cell r="B430" t="str">
            <v>St Mary's Catholic High School: A Catholic Voluntary Academy</v>
          </cell>
          <cell r="C430">
            <v>327500</v>
          </cell>
          <cell r="D430">
            <v>350000</v>
          </cell>
          <cell r="E430">
            <v>6.8702290076335881E-2</v>
          </cell>
          <cell r="F430">
            <v>167650</v>
          </cell>
          <cell r="G430">
            <v>33530</v>
          </cell>
          <cell r="H430" t="str">
            <v>AC</v>
          </cell>
          <cell r="I430">
            <v>33530</v>
          </cell>
          <cell r="J430">
            <v>32553.5</v>
          </cell>
          <cell r="K430">
            <v>976.5</v>
          </cell>
          <cell r="L430" t="str">
            <v>2CH44603805</v>
          </cell>
          <cell r="M430">
            <v>162767.5</v>
          </cell>
          <cell r="N430" t="str">
            <v>U</v>
          </cell>
          <cell r="O430">
            <v>167650</v>
          </cell>
          <cell r="P430">
            <v>235752.44699999999</v>
          </cell>
          <cell r="Q430">
            <v>167650</v>
          </cell>
          <cell r="R430">
            <v>134120</v>
          </cell>
          <cell r="S430">
            <v>0</v>
          </cell>
          <cell r="T430">
            <v>172550</v>
          </cell>
          <cell r="U430">
            <v>227936.94000000003</v>
          </cell>
          <cell r="V430">
            <v>172550</v>
          </cell>
          <cell r="W430">
            <v>0</v>
          </cell>
          <cell r="X430">
            <v>-138040</v>
          </cell>
          <cell r="Y430" t="str">
            <v>Academy</v>
          </cell>
          <cell r="Z430">
            <v>34510</v>
          </cell>
          <cell r="AA430">
            <v>34790</v>
          </cell>
          <cell r="AB430">
            <v>34510</v>
          </cell>
          <cell r="AC430">
            <v>34510</v>
          </cell>
          <cell r="AD430">
            <v>34510</v>
          </cell>
          <cell r="AE430">
            <v>34510</v>
          </cell>
          <cell r="AF430">
            <v>0</v>
          </cell>
          <cell r="AG430">
            <v>0</v>
          </cell>
          <cell r="AH430">
            <v>0</v>
          </cell>
        </row>
        <row r="431">
          <cell r="A431">
            <v>5415</v>
          </cell>
          <cell r="B431" t="str">
            <v>St John Houghton Catholic Voluntary Academy</v>
          </cell>
          <cell r="C431">
            <v>127000</v>
          </cell>
          <cell r="D431">
            <v>146000</v>
          </cell>
          <cell r="E431">
            <v>0.14960629921259844</v>
          </cell>
          <cell r="F431">
            <v>69934</v>
          </cell>
          <cell r="G431">
            <v>13986.800000000001</v>
          </cell>
          <cell r="H431" t="str">
            <v>AC</v>
          </cell>
          <cell r="I431">
            <v>13986.800000000001</v>
          </cell>
          <cell r="J431">
            <v>12623.800000000001</v>
          </cell>
          <cell r="K431">
            <v>1363</v>
          </cell>
          <cell r="L431" t="str">
            <v>N3202000501</v>
          </cell>
          <cell r="M431">
            <v>63119</v>
          </cell>
          <cell r="N431" t="str">
            <v>U</v>
          </cell>
          <cell r="O431">
            <v>69934</v>
          </cell>
          <cell r="P431">
            <v>91421.559599999993</v>
          </cell>
          <cell r="Q431">
            <v>69934</v>
          </cell>
          <cell r="R431">
            <v>55947.199999999997</v>
          </cell>
          <cell r="S431">
            <v>0</v>
          </cell>
          <cell r="T431">
            <v>71978</v>
          </cell>
          <cell r="U431">
            <v>95082.266400000008</v>
          </cell>
          <cell r="V431">
            <v>71978</v>
          </cell>
          <cell r="W431">
            <v>0</v>
          </cell>
          <cell r="X431">
            <v>-57582.400000000001</v>
          </cell>
          <cell r="Y431" t="str">
            <v>Academy</v>
          </cell>
          <cell r="Z431">
            <v>14395.599999999999</v>
          </cell>
          <cell r="AA431">
            <v>14512.399999999994</v>
          </cell>
          <cell r="AB431">
            <v>14395.599999999999</v>
          </cell>
          <cell r="AC431">
            <v>14395.599999999999</v>
          </cell>
          <cell r="AD431">
            <v>14395.599999999999</v>
          </cell>
          <cell r="AE431">
            <v>14395.599999999999</v>
          </cell>
          <cell r="AF431">
            <v>0</v>
          </cell>
          <cell r="AG431">
            <v>0</v>
          </cell>
          <cell r="AH431">
            <v>0</v>
          </cell>
        </row>
        <row r="432">
          <cell r="A432">
            <v>5416</v>
          </cell>
          <cell r="B432" t="str">
            <v>The Ripley Academy</v>
          </cell>
          <cell r="C432">
            <v>417500</v>
          </cell>
          <cell r="D432">
            <v>295000</v>
          </cell>
          <cell r="E432">
            <v>-0.29341317365269459</v>
          </cell>
          <cell r="F432">
            <v>201495</v>
          </cell>
          <cell r="G432">
            <v>40299</v>
          </cell>
          <cell r="H432" t="str">
            <v>AC</v>
          </cell>
          <cell r="I432">
            <v>40299</v>
          </cell>
          <cell r="J432">
            <v>41499.5</v>
          </cell>
          <cell r="K432">
            <v>-1200.5</v>
          </cell>
          <cell r="L432">
            <v>107004191872</v>
          </cell>
          <cell r="M432">
            <v>207497.5</v>
          </cell>
          <cell r="N432" t="str">
            <v>D</v>
          </cell>
          <cell r="O432">
            <v>141305</v>
          </cell>
          <cell r="P432">
            <v>202969.90455000001</v>
          </cell>
          <cell r="Q432">
            <v>202969.90455000001</v>
          </cell>
          <cell r="R432">
            <v>162670.90455000001</v>
          </cell>
          <cell r="S432">
            <v>0</v>
          </cell>
          <cell r="T432">
            <v>145435</v>
          </cell>
          <cell r="U432">
            <v>199442.287608921</v>
          </cell>
          <cell r="V432">
            <v>199442.287608921</v>
          </cell>
          <cell r="W432">
            <v>0</v>
          </cell>
          <cell r="X432">
            <v>-159553.83008713683</v>
          </cell>
          <cell r="Y432" t="str">
            <v>Academy</v>
          </cell>
          <cell r="Z432">
            <v>39888.457521784178</v>
          </cell>
          <cell r="AA432">
            <v>39501.190943902795</v>
          </cell>
          <cell r="AB432">
            <v>39501.190943902795</v>
          </cell>
          <cell r="AC432">
            <v>39888.457521784178</v>
          </cell>
          <cell r="AD432">
            <v>39888.457521784178</v>
          </cell>
          <cell r="AE432">
            <v>39888.457521784178</v>
          </cell>
          <cell r="AF432">
            <v>0</v>
          </cell>
          <cell r="AG432">
            <v>0</v>
          </cell>
          <cell r="AH432">
            <v>0</v>
          </cell>
        </row>
        <row r="433">
          <cell r="A433">
            <v>6905</v>
          </cell>
          <cell r="B433" t="str">
            <v>Shirebrook Academy</v>
          </cell>
          <cell r="C433">
            <v>432500</v>
          </cell>
          <cell r="D433">
            <v>357500</v>
          </cell>
          <cell r="E433">
            <v>-0.17341040462427745</v>
          </cell>
          <cell r="F433">
            <v>209409</v>
          </cell>
          <cell r="G433">
            <v>41881.800000000003</v>
          </cell>
          <cell r="H433" t="str">
            <v>AC</v>
          </cell>
          <cell r="I433">
            <v>41881.800000000003</v>
          </cell>
          <cell r="J433">
            <v>42990.5</v>
          </cell>
          <cell r="K433">
            <v>-1108.6999999999971</v>
          </cell>
          <cell r="L433" t="str">
            <v>7110959060A</v>
          </cell>
          <cell r="M433">
            <v>214952.5</v>
          </cell>
          <cell r="N433" t="str">
            <v>D</v>
          </cell>
          <cell r="O433">
            <v>171242.5</v>
          </cell>
          <cell r="P433">
            <v>210262.23645</v>
          </cell>
          <cell r="Q433">
            <v>210262.23645</v>
          </cell>
          <cell r="R433">
            <v>168380.43644999998</v>
          </cell>
          <cell r="S433">
            <v>0</v>
          </cell>
          <cell r="T433">
            <v>176247.5</v>
          </cell>
          <cell r="U433">
            <v>206607.87878049898</v>
          </cell>
          <cell r="V433">
            <v>206607.87878049898</v>
          </cell>
          <cell r="W433">
            <v>0</v>
          </cell>
          <cell r="X433">
            <v>-165286.30302439921</v>
          </cell>
          <cell r="Y433" t="str">
            <v>Academy</v>
          </cell>
          <cell r="Z433">
            <v>41321.575756099774</v>
          </cell>
          <cell r="AA433">
            <v>40920.395408953191</v>
          </cell>
          <cell r="AB433">
            <v>40920.395408953191</v>
          </cell>
          <cell r="AC433">
            <v>41321.575756099774</v>
          </cell>
          <cell r="AD433">
            <v>41321.575756099774</v>
          </cell>
          <cell r="AE433">
            <v>41321.575756099774</v>
          </cell>
          <cell r="AF433">
            <v>0</v>
          </cell>
          <cell r="AG433">
            <v>0</v>
          </cell>
          <cell r="AH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3381735.7123668091</v>
          </cell>
          <cell r="AA434">
            <v>3551588.6622701599</v>
          </cell>
          <cell r="AB434">
            <v>3533032.0035088784</v>
          </cell>
          <cell r="AC434">
            <v>3542453.7123668091</v>
          </cell>
          <cell r="AD434">
            <v>0</v>
          </cell>
          <cell r="AE434">
            <v>0</v>
          </cell>
          <cell r="AF434">
            <v>353336.48415201699</v>
          </cell>
          <cell r="AG434">
            <v>0</v>
          </cell>
          <cell r="AH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</row>
        <row r="436">
          <cell r="A436">
            <v>7000</v>
          </cell>
          <cell r="B436" t="str">
            <v>Holly House School</v>
          </cell>
          <cell r="C436">
            <v>48250</v>
          </cell>
          <cell r="D436">
            <v>64000</v>
          </cell>
          <cell r="E436">
            <v>0.32642487046632124</v>
          </cell>
          <cell r="F436">
            <v>27629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23980.25</v>
          </cell>
          <cell r="N436" t="str">
            <v>U</v>
          </cell>
          <cell r="O436">
            <v>30656</v>
          </cell>
          <cell r="P436">
            <v>27517.336875000001</v>
          </cell>
          <cell r="Q436">
            <v>27517.336875000001</v>
          </cell>
          <cell r="R436">
            <v>-111.66312499999913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</row>
        <row r="437">
          <cell r="A437">
            <v>7001</v>
          </cell>
          <cell r="B437" t="str">
            <v>Holbrook School for Autism</v>
          </cell>
          <cell r="C437">
            <v>61000</v>
          </cell>
          <cell r="D437">
            <v>72500</v>
          </cell>
          <cell r="E437">
            <v>0.18852459016393441</v>
          </cell>
          <cell r="F437">
            <v>34727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30317</v>
          </cell>
          <cell r="N437" t="str">
            <v>U</v>
          </cell>
          <cell r="O437">
            <v>34727.5</v>
          </cell>
          <cell r="P437">
            <v>34788.7575</v>
          </cell>
          <cell r="Q437">
            <v>34727.5</v>
          </cell>
          <cell r="R437">
            <v>0.5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</row>
        <row r="438">
          <cell r="A438">
            <v>7005</v>
          </cell>
          <cell r="B438" t="str">
            <v>Brackenfield School</v>
          </cell>
          <cell r="C438">
            <v>0</v>
          </cell>
          <cell r="D438" t="str">
            <v>Exempt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str">
            <v>U</v>
          </cell>
          <cell r="O438" t="e">
            <v>#VALUE!</v>
          </cell>
          <cell r="P438">
            <v>0</v>
          </cell>
          <cell r="Q438" t="e">
            <v>#VALUE!</v>
          </cell>
          <cell r="R438" t="e">
            <v>#VALUE!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</row>
        <row r="439">
          <cell r="A439">
            <v>7006</v>
          </cell>
          <cell r="B439" t="str">
            <v>Ashgate Croft School</v>
          </cell>
          <cell r="C439">
            <v>0</v>
          </cell>
          <cell r="D439">
            <v>0</v>
          </cell>
          <cell r="E439" t="e">
            <v>#DIV/0!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str">
            <v>D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</row>
        <row r="440">
          <cell r="A440">
            <v>7009</v>
          </cell>
          <cell r="B440" t="str">
            <v>Swanwick School and Sports College</v>
          </cell>
          <cell r="C440">
            <v>0</v>
          </cell>
          <cell r="D440" t="str">
            <v>Exempt</v>
          </cell>
          <cell r="E440" t="e">
            <v>#VALUE!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U</v>
          </cell>
          <cell r="O440" t="e">
            <v>#VALUE!</v>
          </cell>
          <cell r="P440">
            <v>0</v>
          </cell>
          <cell r="Q440" t="e">
            <v>#VALUE!</v>
          </cell>
          <cell r="R440" t="e">
            <v>#VALUE!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</row>
        <row r="441">
          <cell r="A441">
            <v>7012</v>
          </cell>
          <cell r="B441" t="str">
            <v>Stubbin Wood School</v>
          </cell>
          <cell r="C441" t="str">
            <v>Exempt</v>
          </cell>
          <cell r="D441" t="str">
            <v>Exempt</v>
          </cell>
          <cell r="E441" t="e">
            <v>#VALUE!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#VALUE!</v>
          </cell>
          <cell r="N441" t="str">
            <v>D</v>
          </cell>
          <cell r="O441" t="e">
            <v>#VALUE!</v>
          </cell>
          <cell r="P441" t="e">
            <v>#VALUE!</v>
          </cell>
          <cell r="Q441" t="e">
            <v>#VALUE!</v>
          </cell>
          <cell r="R441" t="e">
            <v>#VALUE!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</row>
        <row r="442">
          <cell r="A442">
            <v>7014</v>
          </cell>
          <cell r="B442" t="str">
            <v>Bennerley Fields Specialist Speech And Language College</v>
          </cell>
          <cell r="C442" t="str">
            <v>Deleted</v>
          </cell>
          <cell r="D442">
            <v>0</v>
          </cell>
          <cell r="E442" t="e">
            <v>#VALUE!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#VALUE!</v>
          </cell>
          <cell r="N442" t="str">
            <v>D</v>
          </cell>
          <cell r="O442">
            <v>0</v>
          </cell>
          <cell r="P442" t="e">
            <v>#VALUE!</v>
          </cell>
          <cell r="Q442" t="e">
            <v>#VALUE!</v>
          </cell>
          <cell r="R442" t="e">
            <v>#VALUE!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</row>
        <row r="443">
          <cell r="A443">
            <v>7017</v>
          </cell>
          <cell r="B443" t="str">
            <v>Peak School</v>
          </cell>
          <cell r="C443">
            <v>0</v>
          </cell>
          <cell r="D443" t="str">
            <v>Exempt</v>
          </cell>
          <cell r="E443" t="e">
            <v>#VALUE!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str">
            <v>U</v>
          </cell>
          <cell r="O443" t="e">
            <v>#VALUE!</v>
          </cell>
          <cell r="P443">
            <v>0</v>
          </cell>
          <cell r="Q443" t="e">
            <v>#VALUE!</v>
          </cell>
          <cell r="R443" t="e">
            <v>#VALUE!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</row>
        <row r="444">
          <cell r="A444">
            <v>7018</v>
          </cell>
          <cell r="B444" t="str">
            <v>Alfreton Park Community Special School</v>
          </cell>
          <cell r="C444">
            <v>0</v>
          </cell>
          <cell r="D444" t="str">
            <v>Exempt</v>
          </cell>
          <cell r="E444" t="e">
            <v>#VALUE!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str">
            <v>U</v>
          </cell>
          <cell r="O444" t="e">
            <v>#VALUE!</v>
          </cell>
          <cell r="P444">
            <v>0</v>
          </cell>
          <cell r="Q444" t="e">
            <v>#VALUE!</v>
          </cell>
          <cell r="R444" t="e">
            <v>#VALUE!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</row>
        <row r="445">
          <cell r="A445">
            <v>7019</v>
          </cell>
          <cell r="B445" t="str">
            <v>Stanton Vale Special School</v>
          </cell>
          <cell r="C445" t="str">
            <v>Exempt</v>
          </cell>
          <cell r="D445" t="str">
            <v>Exempt</v>
          </cell>
          <cell r="E445" t="e">
            <v>#VALUE!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#VALUE!</v>
          </cell>
          <cell r="N445" t="str">
            <v>D</v>
          </cell>
          <cell r="O445" t="e">
            <v>#VALUE!</v>
          </cell>
          <cell r="P445" t="e">
            <v>#VALUE!</v>
          </cell>
          <cell r="Q445" t="e">
            <v>#VALUE!</v>
          </cell>
          <cell r="R445" t="e">
            <v>#VALUE!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1EF2-ABD3-466E-BC4C-501187979E5F}">
  <dimension ref="A1:K729"/>
  <sheetViews>
    <sheetView tabSelected="1" workbookViewId="0">
      <selection activeCell="J5" sqref="J5"/>
    </sheetView>
  </sheetViews>
  <sheetFormatPr defaultColWidth="9.140625" defaultRowHeight="12.75" x14ac:dyDescent="0.2"/>
  <cols>
    <col min="1" max="1" width="7.140625" style="1" customWidth="1"/>
    <col min="2" max="2" width="46" style="5" bestFit="1" customWidth="1"/>
    <col min="3" max="3" width="8" style="5" bestFit="1" customWidth="1"/>
    <col min="4" max="4" width="9.140625" style="5"/>
    <col min="5" max="5" width="7.7109375" style="1" customWidth="1"/>
    <col min="6" max="6" width="35.85546875" style="5" bestFit="1" customWidth="1"/>
    <col min="7" max="7" width="8.85546875" style="5" bestFit="1" customWidth="1"/>
    <col min="8" max="9" width="9.140625" style="5"/>
    <col min="10" max="10" width="10.42578125" style="5" bestFit="1" customWidth="1"/>
    <col min="11" max="16384" width="9.140625" style="5"/>
  </cols>
  <sheetData>
    <row r="1" spans="1:10" x14ac:dyDescent="0.2">
      <c r="B1" s="2" t="s">
        <v>0</v>
      </c>
      <c r="C1" s="3"/>
      <c r="D1" s="3"/>
      <c r="F1" s="2" t="s">
        <v>1</v>
      </c>
      <c r="G1" s="4"/>
      <c r="I1" s="5" t="s">
        <v>778</v>
      </c>
      <c r="J1" s="16">
        <v>45503</v>
      </c>
    </row>
    <row r="2" spans="1:10" x14ac:dyDescent="0.2">
      <c r="A2" s="6" t="s">
        <v>2</v>
      </c>
      <c r="B2" s="7" t="s">
        <v>3</v>
      </c>
      <c r="C2" s="8" t="s">
        <v>4</v>
      </c>
      <c r="E2" s="6" t="s">
        <v>2</v>
      </c>
      <c r="F2" s="7" t="s">
        <v>3</v>
      </c>
      <c r="G2" s="4" t="s">
        <v>4</v>
      </c>
    </row>
    <row r="3" spans="1:10" x14ac:dyDescent="0.2">
      <c r="A3" s="9">
        <v>110001</v>
      </c>
      <c r="B3" s="10" t="s">
        <v>5</v>
      </c>
      <c r="C3" s="11" t="s">
        <v>6</v>
      </c>
      <c r="E3" s="9">
        <v>110003</v>
      </c>
      <c r="F3" s="10" t="s">
        <v>7</v>
      </c>
      <c r="G3" s="12" t="s">
        <v>8</v>
      </c>
    </row>
    <row r="4" spans="1:10" x14ac:dyDescent="0.2">
      <c r="A4" s="1">
        <v>110003</v>
      </c>
      <c r="B4" s="10" t="s">
        <v>7</v>
      </c>
      <c r="C4" s="11" t="s">
        <v>9</v>
      </c>
      <c r="E4" s="1">
        <v>110008</v>
      </c>
      <c r="F4" s="5" t="s">
        <v>10</v>
      </c>
      <c r="G4" s="12" t="s">
        <v>8</v>
      </c>
    </row>
    <row r="5" spans="1:10" x14ac:dyDescent="0.2">
      <c r="A5" s="1">
        <v>110008</v>
      </c>
      <c r="B5" s="10" t="s">
        <v>10</v>
      </c>
      <c r="C5" s="11" t="s">
        <v>9</v>
      </c>
      <c r="E5" s="1">
        <v>116220</v>
      </c>
      <c r="F5" s="10" t="s">
        <v>11</v>
      </c>
      <c r="G5" s="12">
        <v>0</v>
      </c>
    </row>
    <row r="6" spans="1:10" x14ac:dyDescent="0.2">
      <c r="A6" s="1">
        <v>110009</v>
      </c>
      <c r="B6" s="10" t="s">
        <v>12</v>
      </c>
      <c r="C6" s="11" t="s">
        <v>13</v>
      </c>
      <c r="E6" s="9">
        <v>118300</v>
      </c>
      <c r="F6" s="10" t="s">
        <v>14</v>
      </c>
      <c r="G6" s="12">
        <v>0</v>
      </c>
    </row>
    <row r="7" spans="1:10" x14ac:dyDescent="0.2">
      <c r="A7" s="9">
        <v>110100</v>
      </c>
      <c r="B7" s="10" t="s">
        <v>15</v>
      </c>
      <c r="C7" s="11" t="s">
        <v>16</v>
      </c>
      <c r="E7" s="9">
        <v>120000</v>
      </c>
      <c r="F7" s="5" t="str">
        <f>VLOOKUP(E7,$A$3:$C$702,2,FALSE)</f>
        <v>Health &amp; Safety Work</v>
      </c>
      <c r="G7" s="12" t="s">
        <v>8</v>
      </c>
    </row>
    <row r="8" spans="1:10" x14ac:dyDescent="0.2">
      <c r="A8" s="9">
        <v>110101</v>
      </c>
      <c r="B8" s="10" t="s">
        <v>17</v>
      </c>
      <c r="C8" s="11" t="s">
        <v>16</v>
      </c>
      <c r="E8" s="9">
        <v>120001</v>
      </c>
      <c r="F8" s="5" t="s">
        <v>18</v>
      </c>
      <c r="G8" s="12" t="s">
        <v>8</v>
      </c>
    </row>
    <row r="9" spans="1:10" x14ac:dyDescent="0.2">
      <c r="A9" s="9">
        <v>110102</v>
      </c>
      <c r="B9" s="10" t="s">
        <v>19</v>
      </c>
      <c r="C9" s="11" t="s">
        <v>16</v>
      </c>
      <c r="E9" s="9">
        <v>120010</v>
      </c>
      <c r="F9" s="5" t="str">
        <f>VLOOKUP(E9,$A$3:$C$702,2,FALSE)</f>
        <v>Buildings - Minor Improvements</v>
      </c>
      <c r="G9" s="12" t="s">
        <v>8</v>
      </c>
    </row>
    <row r="10" spans="1:10" x14ac:dyDescent="0.2">
      <c r="A10" s="9">
        <v>110105</v>
      </c>
      <c r="B10" s="10" t="s">
        <v>20</v>
      </c>
      <c r="C10" s="11" t="s">
        <v>16</v>
      </c>
      <c r="E10" s="9">
        <v>120020</v>
      </c>
      <c r="F10" s="5" t="str">
        <f>VLOOKUP(E10,$A$3:$C$702,2,FALSE)</f>
        <v>Security</v>
      </c>
      <c r="G10" s="12" t="s">
        <v>8</v>
      </c>
    </row>
    <row r="11" spans="1:10" x14ac:dyDescent="0.2">
      <c r="A11" s="9">
        <v>110106</v>
      </c>
      <c r="B11" s="10" t="s">
        <v>21</v>
      </c>
      <c r="C11" s="11" t="s">
        <v>16</v>
      </c>
      <c r="E11" s="9">
        <v>120030</v>
      </c>
      <c r="F11" s="5" t="str">
        <f>VLOOKUP(E11,$A$3:$C$702,2,FALSE)</f>
        <v>Interior Decoration</v>
      </c>
      <c r="G11" s="12" t="s">
        <v>8</v>
      </c>
    </row>
    <row r="12" spans="1:10" x14ac:dyDescent="0.2">
      <c r="A12" s="9">
        <v>110110</v>
      </c>
      <c r="B12" s="10" t="s">
        <v>22</v>
      </c>
      <c r="C12" s="11" t="s">
        <v>16</v>
      </c>
      <c r="E12" s="9">
        <v>120040</v>
      </c>
      <c r="F12" s="5" t="str">
        <f>VLOOKUP(E12,$A$3:$C$702,2,FALSE)</f>
        <v>Premises Repair/Mtc</v>
      </c>
      <c r="G12" s="12" t="s">
        <v>8</v>
      </c>
    </row>
    <row r="13" spans="1:10" x14ac:dyDescent="0.2">
      <c r="A13" s="9">
        <v>110115</v>
      </c>
      <c r="B13" s="10" t="s">
        <v>23</v>
      </c>
      <c r="C13" s="11" t="s">
        <v>16</v>
      </c>
      <c r="E13" s="9">
        <v>120050</v>
      </c>
      <c r="F13" s="5" t="s">
        <v>24</v>
      </c>
      <c r="G13" s="12" t="s">
        <v>8</v>
      </c>
    </row>
    <row r="14" spans="1:10" x14ac:dyDescent="0.2">
      <c r="A14" s="9">
        <v>110200</v>
      </c>
      <c r="B14" s="10" t="s">
        <v>25</v>
      </c>
      <c r="C14" s="11" t="s">
        <v>26</v>
      </c>
      <c r="E14" s="9">
        <v>121030</v>
      </c>
      <c r="F14" s="5" t="s">
        <v>27</v>
      </c>
      <c r="G14" s="12" t="s">
        <v>8</v>
      </c>
    </row>
    <row r="15" spans="1:10" x14ac:dyDescent="0.2">
      <c r="A15" s="9">
        <v>110201</v>
      </c>
      <c r="B15" s="10" t="s">
        <v>28</v>
      </c>
      <c r="C15" s="11" t="s">
        <v>26</v>
      </c>
      <c r="E15" s="9">
        <v>121050</v>
      </c>
      <c r="F15" s="5" t="s">
        <v>29</v>
      </c>
      <c r="G15" s="12" t="s">
        <v>8</v>
      </c>
    </row>
    <row r="16" spans="1:10" x14ac:dyDescent="0.2">
      <c r="A16" s="9">
        <v>110202</v>
      </c>
      <c r="B16" s="10" t="s">
        <v>30</v>
      </c>
      <c r="C16" s="11" t="s">
        <v>26</v>
      </c>
      <c r="E16" s="9">
        <v>122010</v>
      </c>
      <c r="F16" s="5" t="s">
        <v>31</v>
      </c>
      <c r="G16" s="12" t="s">
        <v>8</v>
      </c>
    </row>
    <row r="17" spans="1:11" x14ac:dyDescent="0.2">
      <c r="A17" s="9">
        <v>110205</v>
      </c>
      <c r="B17" s="10" t="s">
        <v>32</v>
      </c>
      <c r="C17" s="11" t="s">
        <v>26</v>
      </c>
      <c r="E17" s="9">
        <v>125000</v>
      </c>
      <c r="F17" s="5" t="str">
        <f>VLOOKUP(E17,$A$3:$C$702,2,FALSE)</f>
        <v>Fixtures &amp; Fittings</v>
      </c>
      <c r="G17" s="12" t="s">
        <v>8</v>
      </c>
    </row>
    <row r="18" spans="1:11" x14ac:dyDescent="0.2">
      <c r="A18" s="9">
        <v>110206</v>
      </c>
      <c r="B18" s="10" t="s">
        <v>33</v>
      </c>
      <c r="C18" s="11" t="s">
        <v>26</v>
      </c>
      <c r="E18" s="9">
        <v>125010</v>
      </c>
      <c r="F18" s="5" t="str">
        <f>VLOOKUP(E18,$A$3:$C$702,2,FALSE)</f>
        <v>Alarms Purchase &amp; Maintenance</v>
      </c>
      <c r="G18" s="12" t="s">
        <v>8</v>
      </c>
    </row>
    <row r="19" spans="1:11" x14ac:dyDescent="0.2">
      <c r="A19" s="9">
        <v>110210</v>
      </c>
      <c r="B19" s="10" t="s">
        <v>34</v>
      </c>
      <c r="C19" s="11" t="s">
        <v>26</v>
      </c>
      <c r="E19" s="9">
        <v>126010</v>
      </c>
      <c r="F19" s="5" t="str">
        <f>VLOOKUP(E19,$A$3:$C$702,2,FALSE)</f>
        <v>Contract Cleaning</v>
      </c>
      <c r="G19" s="12" t="s">
        <v>8</v>
      </c>
    </row>
    <row r="20" spans="1:11" x14ac:dyDescent="0.2">
      <c r="A20" s="9">
        <v>110215</v>
      </c>
      <c r="B20" s="10" t="s">
        <v>35</v>
      </c>
      <c r="C20" s="11" t="s">
        <v>26</v>
      </c>
      <c r="E20" s="9">
        <v>127000</v>
      </c>
      <c r="F20" s="5" t="str">
        <f>VLOOKUP(E20,$A$3:$C$702,2,FALSE)</f>
        <v>Grounds Maintenance</v>
      </c>
      <c r="G20" s="12" t="s">
        <v>8</v>
      </c>
    </row>
    <row r="21" spans="1:11" x14ac:dyDescent="0.2">
      <c r="A21" s="9">
        <v>110300</v>
      </c>
      <c r="B21" s="10" t="s">
        <v>36</v>
      </c>
      <c r="C21" s="11" t="s">
        <v>6</v>
      </c>
      <c r="E21" s="9">
        <v>127010</v>
      </c>
      <c r="F21" s="5" t="s">
        <v>37</v>
      </c>
      <c r="G21" s="12" t="s">
        <v>8</v>
      </c>
    </row>
    <row r="22" spans="1:11" x14ac:dyDescent="0.2">
      <c r="A22" s="9">
        <v>110301</v>
      </c>
      <c r="B22" s="10" t="s">
        <v>38</v>
      </c>
      <c r="C22" s="11" t="s">
        <v>6</v>
      </c>
      <c r="E22" s="9">
        <v>127040</v>
      </c>
      <c r="F22" s="5" t="s">
        <v>39</v>
      </c>
      <c r="G22" s="12" t="s">
        <v>8</v>
      </c>
    </row>
    <row r="23" spans="1:11" x14ac:dyDescent="0.2">
      <c r="A23" s="9">
        <v>110302</v>
      </c>
      <c r="B23" s="10" t="s">
        <v>40</v>
      </c>
      <c r="C23" s="11" t="s">
        <v>6</v>
      </c>
      <c r="E23" s="9">
        <v>130040</v>
      </c>
      <c r="F23" s="5" t="s">
        <v>41</v>
      </c>
      <c r="G23" s="12" t="s">
        <v>42</v>
      </c>
      <c r="J23" s="13"/>
      <c r="K23" s="13"/>
    </row>
    <row r="24" spans="1:11" x14ac:dyDescent="0.2">
      <c r="A24" s="9">
        <v>110305</v>
      </c>
      <c r="B24" s="10" t="s">
        <v>43</v>
      </c>
      <c r="C24" s="11" t="s">
        <v>6</v>
      </c>
      <c r="E24" s="9">
        <v>140000</v>
      </c>
      <c r="F24" s="5" t="str">
        <f>VLOOKUP(E24,$A$3:$C$702,2,FALSE)</f>
        <v>Equipment</v>
      </c>
      <c r="G24" s="12" t="s">
        <v>42</v>
      </c>
      <c r="J24" s="13"/>
      <c r="K24" s="13"/>
    </row>
    <row r="25" spans="1:11" x14ac:dyDescent="0.2">
      <c r="A25" s="9">
        <v>110306</v>
      </c>
      <c r="B25" s="10" t="s">
        <v>44</v>
      </c>
      <c r="C25" s="11" t="s">
        <v>6</v>
      </c>
      <c r="E25" s="9">
        <v>140010</v>
      </c>
      <c r="F25" s="5" t="str">
        <f>VLOOKUP(E25,$A$3:$C$702,2,FALSE)</f>
        <v>Cleaning &amp; Caretaking Equipmen</v>
      </c>
      <c r="G25" s="12" t="s">
        <v>8</v>
      </c>
      <c r="J25" s="13"/>
      <c r="K25" s="13"/>
    </row>
    <row r="26" spans="1:11" x14ac:dyDescent="0.2">
      <c r="A26" s="9">
        <v>110310</v>
      </c>
      <c r="B26" s="10" t="s">
        <v>45</v>
      </c>
      <c r="C26" s="11" t="s">
        <v>6</v>
      </c>
      <c r="E26" s="9">
        <v>140020</v>
      </c>
      <c r="F26" s="5" t="s">
        <v>46</v>
      </c>
      <c r="G26" s="12" t="s">
        <v>42</v>
      </c>
    </row>
    <row r="27" spans="1:11" x14ac:dyDescent="0.2">
      <c r="A27" s="9">
        <v>110315</v>
      </c>
      <c r="B27" s="10" t="s">
        <v>47</v>
      </c>
      <c r="C27" s="11" t="s">
        <v>6</v>
      </c>
      <c r="E27" s="9">
        <v>140030</v>
      </c>
      <c r="F27" s="5" t="s">
        <v>48</v>
      </c>
      <c r="G27" s="12" t="s">
        <v>42</v>
      </c>
      <c r="J27" s="13"/>
      <c r="K27" s="13"/>
    </row>
    <row r="28" spans="1:11" x14ac:dyDescent="0.2">
      <c r="A28" s="9">
        <v>110400</v>
      </c>
      <c r="B28" s="10" t="s">
        <v>49</v>
      </c>
      <c r="C28" s="11" t="s">
        <v>50</v>
      </c>
      <c r="E28" s="9">
        <v>140040</v>
      </c>
      <c r="F28" s="5" t="s">
        <v>51</v>
      </c>
      <c r="G28" s="12" t="s">
        <v>42</v>
      </c>
    </row>
    <row r="29" spans="1:11" x14ac:dyDescent="0.2">
      <c r="A29" s="9">
        <v>110401</v>
      </c>
      <c r="B29" s="10" t="s">
        <v>52</v>
      </c>
      <c r="C29" s="11" t="s">
        <v>50</v>
      </c>
      <c r="E29" s="9">
        <v>140050</v>
      </c>
      <c r="F29" s="5" t="s">
        <v>53</v>
      </c>
      <c r="G29" s="12" t="s">
        <v>8</v>
      </c>
    </row>
    <row r="30" spans="1:11" x14ac:dyDescent="0.2">
      <c r="A30" s="9">
        <v>110402</v>
      </c>
      <c r="B30" s="10" t="s">
        <v>54</v>
      </c>
      <c r="C30" s="11" t="s">
        <v>50</v>
      </c>
      <c r="E30" s="9">
        <v>140060</v>
      </c>
      <c r="F30" s="5" t="str">
        <f>VLOOKUP(E30,$A$3:$C$702,2,FALSE)</f>
        <v>Building Maintenance &amp; Improvement - Equ</v>
      </c>
      <c r="G30" s="12" t="s">
        <v>8</v>
      </c>
    </row>
    <row r="31" spans="1:11" x14ac:dyDescent="0.2">
      <c r="A31" s="9">
        <v>110405</v>
      </c>
      <c r="B31" s="10" t="s">
        <v>55</v>
      </c>
      <c r="C31" s="11" t="s">
        <v>50</v>
      </c>
      <c r="E31" s="9">
        <v>140070</v>
      </c>
      <c r="F31" s="5" t="s">
        <v>56</v>
      </c>
      <c r="G31" s="12" t="s">
        <v>42</v>
      </c>
    </row>
    <row r="32" spans="1:11" x14ac:dyDescent="0.2">
      <c r="A32" s="9">
        <v>110406</v>
      </c>
      <c r="B32" s="10" t="s">
        <v>57</v>
      </c>
      <c r="C32" s="11" t="s">
        <v>50</v>
      </c>
      <c r="E32" s="9">
        <v>140100</v>
      </c>
      <c r="F32" s="5" t="str">
        <f>VLOOKUP(E32,$A$3:$C$702,2,FALSE)</f>
        <v>Furniture</v>
      </c>
      <c r="G32" s="12" t="s">
        <v>42</v>
      </c>
    </row>
    <row r="33" spans="1:11" x14ac:dyDescent="0.2">
      <c r="A33" s="9">
        <v>110410</v>
      </c>
      <c r="B33" s="10" t="s">
        <v>58</v>
      </c>
      <c r="C33" s="11" t="s">
        <v>50</v>
      </c>
      <c r="E33" s="9">
        <v>140110</v>
      </c>
      <c r="F33" s="5" t="s">
        <v>59</v>
      </c>
      <c r="G33" s="12" t="s">
        <v>42</v>
      </c>
    </row>
    <row r="34" spans="1:11" x14ac:dyDescent="0.2">
      <c r="A34" s="9">
        <v>110415</v>
      </c>
      <c r="B34" s="10" t="s">
        <v>60</v>
      </c>
      <c r="C34" s="11" t="s">
        <v>50</v>
      </c>
      <c r="E34" s="9">
        <v>140210</v>
      </c>
      <c r="F34" s="5" t="str">
        <f>VLOOKUP(E34,$A$3:$C$702,2,FALSE)</f>
        <v>Learning Resources Not ICT</v>
      </c>
      <c r="G34" s="12" t="s">
        <v>42</v>
      </c>
    </row>
    <row r="35" spans="1:11" x14ac:dyDescent="0.2">
      <c r="A35" s="9">
        <v>110500</v>
      </c>
      <c r="B35" s="10" t="s">
        <v>61</v>
      </c>
      <c r="C35" s="11" t="s">
        <v>6</v>
      </c>
      <c r="E35" s="9">
        <v>143000</v>
      </c>
      <c r="F35" s="5" t="str">
        <f>VLOOKUP(E35,$A$3:$C$702,2,FALSE)</f>
        <v>Printing &amp; Stationery</v>
      </c>
      <c r="G35" s="12" t="s">
        <v>42</v>
      </c>
    </row>
    <row r="36" spans="1:11" x14ac:dyDescent="0.2">
      <c r="A36" s="9">
        <v>110501</v>
      </c>
      <c r="B36" s="10" t="s">
        <v>62</v>
      </c>
      <c r="C36" s="11" t="s">
        <v>6</v>
      </c>
      <c r="E36" s="9">
        <v>143010</v>
      </c>
      <c r="F36" s="5" t="str">
        <f>VLOOKUP(E36,$A$3:$C$702,2,FALSE)</f>
        <v>Admin Printing &amp; Stationery</v>
      </c>
      <c r="G36" s="12" t="s">
        <v>42</v>
      </c>
    </row>
    <row r="37" spans="1:11" x14ac:dyDescent="0.2">
      <c r="A37" s="9">
        <v>110502</v>
      </c>
      <c r="B37" s="10" t="s">
        <v>63</v>
      </c>
      <c r="C37" s="11" t="s">
        <v>6</v>
      </c>
      <c r="E37" s="9">
        <v>143030</v>
      </c>
      <c r="F37" s="5" t="s">
        <v>64</v>
      </c>
      <c r="G37" s="12" t="s">
        <v>42</v>
      </c>
    </row>
    <row r="38" spans="1:11" x14ac:dyDescent="0.2">
      <c r="A38" s="9">
        <v>110505</v>
      </c>
      <c r="B38" s="10" t="s">
        <v>65</v>
      </c>
      <c r="C38" s="11" t="s">
        <v>6</v>
      </c>
      <c r="E38" s="9">
        <v>143040</v>
      </c>
      <c r="F38" s="5" t="s">
        <v>66</v>
      </c>
      <c r="G38" s="12" t="s">
        <v>42</v>
      </c>
    </row>
    <row r="39" spans="1:11" x14ac:dyDescent="0.2">
      <c r="A39" s="9">
        <v>110506</v>
      </c>
      <c r="B39" s="10" t="s">
        <v>67</v>
      </c>
      <c r="C39" s="11" t="s">
        <v>6</v>
      </c>
      <c r="E39" s="9">
        <v>144050</v>
      </c>
      <c r="F39" s="5" t="s">
        <v>68</v>
      </c>
      <c r="G39" s="12" t="s">
        <v>8</v>
      </c>
    </row>
    <row r="40" spans="1:11" x14ac:dyDescent="0.2">
      <c r="A40" s="9">
        <v>110510</v>
      </c>
      <c r="B40" s="10" t="s">
        <v>69</v>
      </c>
      <c r="C40" s="11" t="s">
        <v>6</v>
      </c>
      <c r="E40" s="9">
        <v>144054</v>
      </c>
      <c r="F40" s="5" t="s">
        <v>70</v>
      </c>
      <c r="G40" s="12" t="s">
        <v>8</v>
      </c>
      <c r="J40" s="13"/>
      <c r="K40" s="13"/>
    </row>
    <row r="41" spans="1:11" x14ac:dyDescent="0.2">
      <c r="A41" s="9">
        <v>110515</v>
      </c>
      <c r="B41" s="10" t="s">
        <v>71</v>
      </c>
      <c r="C41" s="11" t="s">
        <v>6</v>
      </c>
      <c r="E41" s="9">
        <v>144059</v>
      </c>
      <c r="F41" s="5" t="s">
        <v>72</v>
      </c>
      <c r="G41" s="12">
        <v>0</v>
      </c>
      <c r="J41" s="13"/>
      <c r="K41" s="13"/>
    </row>
    <row r="42" spans="1:11" x14ac:dyDescent="0.2">
      <c r="A42" s="9">
        <v>110600</v>
      </c>
      <c r="B42" s="10" t="s">
        <v>73</v>
      </c>
      <c r="C42" s="11" t="s">
        <v>6</v>
      </c>
      <c r="E42" s="9">
        <v>144060</v>
      </c>
      <c r="F42" s="5" t="s">
        <v>74</v>
      </c>
      <c r="G42" s="12" t="s">
        <v>8</v>
      </c>
      <c r="J42" s="13"/>
      <c r="K42" s="13"/>
    </row>
    <row r="43" spans="1:11" x14ac:dyDescent="0.2">
      <c r="A43" s="9">
        <v>110601</v>
      </c>
      <c r="B43" s="10" t="s">
        <v>75</v>
      </c>
      <c r="C43" s="11" t="s">
        <v>6</v>
      </c>
      <c r="E43" s="9">
        <v>144075</v>
      </c>
      <c r="F43" s="5" t="s">
        <v>76</v>
      </c>
      <c r="G43" s="12" t="s">
        <v>8</v>
      </c>
    </row>
    <row r="44" spans="1:11" x14ac:dyDescent="0.2">
      <c r="A44" s="9">
        <v>110602</v>
      </c>
      <c r="B44" s="10" t="s">
        <v>77</v>
      </c>
      <c r="C44" s="11" t="s">
        <v>6</v>
      </c>
      <c r="E44" s="9">
        <v>144130</v>
      </c>
      <c r="F44" s="5" t="str">
        <f>VLOOKUP(E44,$A$3:$C$702,2,FALSE)</f>
        <v>Trade Waste Services</v>
      </c>
      <c r="G44" s="12" t="s">
        <v>78</v>
      </c>
    </row>
    <row r="45" spans="1:11" x14ac:dyDescent="0.2">
      <c r="A45" s="9">
        <v>110605</v>
      </c>
      <c r="B45" s="10" t="s">
        <v>79</v>
      </c>
      <c r="C45" s="11" t="s">
        <v>6</v>
      </c>
      <c r="E45" s="9">
        <v>144170</v>
      </c>
      <c r="F45" s="5" t="s">
        <v>80</v>
      </c>
      <c r="G45" s="12" t="s">
        <v>8</v>
      </c>
    </row>
    <row r="46" spans="1:11" x14ac:dyDescent="0.2">
      <c r="A46" s="9">
        <v>110606</v>
      </c>
      <c r="B46" s="10" t="s">
        <v>81</v>
      </c>
      <c r="C46" s="11" t="s">
        <v>6</v>
      </c>
      <c r="E46" s="9">
        <v>144180</v>
      </c>
      <c r="F46" s="5" t="str">
        <f t="shared" ref="F46:F54" si="0">VLOOKUP(E46,$A$3:$C$702,2,FALSE)</f>
        <v>Projects &amp; Activities</v>
      </c>
      <c r="G46" s="12" t="s">
        <v>8</v>
      </c>
    </row>
    <row r="47" spans="1:11" x14ac:dyDescent="0.2">
      <c r="A47" s="9">
        <v>110610</v>
      </c>
      <c r="B47" s="10" t="s">
        <v>82</v>
      </c>
      <c r="C47" s="11" t="s">
        <v>6</v>
      </c>
      <c r="E47" s="9">
        <v>144190</v>
      </c>
      <c r="F47" s="5" t="str">
        <f t="shared" si="0"/>
        <v>Swimming Bath Use</v>
      </c>
      <c r="G47" s="12" t="s">
        <v>42</v>
      </c>
    </row>
    <row r="48" spans="1:11" x14ac:dyDescent="0.2">
      <c r="A48" s="9">
        <v>110615</v>
      </c>
      <c r="B48" s="10" t="s">
        <v>83</v>
      </c>
      <c r="C48" s="11" t="s">
        <v>6</v>
      </c>
      <c r="E48" s="9">
        <v>144500</v>
      </c>
      <c r="F48" s="5" t="str">
        <f t="shared" si="0"/>
        <v>Major Adaptations</v>
      </c>
      <c r="G48" s="12" t="s">
        <v>8</v>
      </c>
    </row>
    <row r="49" spans="1:7" x14ac:dyDescent="0.2">
      <c r="A49" s="9">
        <v>110700</v>
      </c>
      <c r="B49" s="10" t="s">
        <v>84</v>
      </c>
      <c r="C49" s="11" t="s">
        <v>26</v>
      </c>
      <c r="E49" s="9">
        <v>145000</v>
      </c>
      <c r="F49" s="5" t="str">
        <f t="shared" si="0"/>
        <v>Communications Eqpt.</v>
      </c>
      <c r="G49" s="12" t="s">
        <v>42</v>
      </c>
    </row>
    <row r="50" spans="1:7" x14ac:dyDescent="0.2">
      <c r="A50" s="9">
        <v>110701</v>
      </c>
      <c r="B50" s="10" t="s">
        <v>85</v>
      </c>
      <c r="C50" s="11" t="s">
        <v>26</v>
      </c>
      <c r="E50" s="9">
        <v>145010</v>
      </c>
      <c r="F50" s="5" t="str">
        <f t="shared" si="0"/>
        <v>Telephones</v>
      </c>
      <c r="G50" s="12" t="s">
        <v>42</v>
      </c>
    </row>
    <row r="51" spans="1:7" x14ac:dyDescent="0.2">
      <c r="A51" s="9">
        <v>110702</v>
      </c>
      <c r="B51" s="10" t="s">
        <v>86</v>
      </c>
      <c r="C51" s="11" t="s">
        <v>26</v>
      </c>
      <c r="E51" s="9">
        <v>145500</v>
      </c>
      <c r="F51" s="5" t="str">
        <f t="shared" si="0"/>
        <v>Computer Hardware</v>
      </c>
      <c r="G51" s="12" t="s">
        <v>87</v>
      </c>
    </row>
    <row r="52" spans="1:7" x14ac:dyDescent="0.2">
      <c r="A52" s="9">
        <v>110705</v>
      </c>
      <c r="B52" s="10" t="s">
        <v>88</v>
      </c>
      <c r="C52" s="11" t="s">
        <v>26</v>
      </c>
      <c r="E52" s="9">
        <v>145510</v>
      </c>
      <c r="F52" s="5" t="str">
        <f t="shared" si="0"/>
        <v>Hardware Maintenance</v>
      </c>
      <c r="G52" s="12" t="s">
        <v>87</v>
      </c>
    </row>
    <row r="53" spans="1:7" x14ac:dyDescent="0.2">
      <c r="A53" s="9">
        <v>110706</v>
      </c>
      <c r="B53" s="10" t="s">
        <v>89</v>
      </c>
      <c r="C53" s="11" t="s">
        <v>26</v>
      </c>
      <c r="E53" s="9">
        <v>145520</v>
      </c>
      <c r="F53" s="5" t="str">
        <f t="shared" si="0"/>
        <v>Computer Software</v>
      </c>
      <c r="G53" s="12" t="s">
        <v>87</v>
      </c>
    </row>
    <row r="54" spans="1:7" x14ac:dyDescent="0.2">
      <c r="A54" s="9">
        <v>110710</v>
      </c>
      <c r="B54" s="10" t="s">
        <v>90</v>
      </c>
      <c r="C54" s="11" t="s">
        <v>26</v>
      </c>
      <c r="E54" s="9">
        <v>145530</v>
      </c>
      <c r="F54" s="5" t="str">
        <f t="shared" si="0"/>
        <v>Software Licences</v>
      </c>
      <c r="G54" s="12" t="s">
        <v>87</v>
      </c>
    </row>
    <row r="55" spans="1:7" x14ac:dyDescent="0.2">
      <c r="A55" s="9">
        <v>110715</v>
      </c>
      <c r="B55" s="10" t="s">
        <v>91</v>
      </c>
      <c r="C55" s="11" t="s">
        <v>26</v>
      </c>
      <c r="E55" s="9">
        <v>145540</v>
      </c>
      <c r="F55" s="5" t="s">
        <v>92</v>
      </c>
      <c r="G55" s="12" t="s">
        <v>87</v>
      </c>
    </row>
    <row r="56" spans="1:7" x14ac:dyDescent="0.2">
      <c r="A56" s="9">
        <v>110800</v>
      </c>
      <c r="B56" s="10" t="s">
        <v>93</v>
      </c>
      <c r="C56" s="11" t="s">
        <v>6</v>
      </c>
      <c r="E56" s="9">
        <v>145550</v>
      </c>
      <c r="F56" s="5" t="str">
        <f>VLOOKUP(E56,$A$3:$C$702,2,FALSE)</f>
        <v>Computer Consumables</v>
      </c>
      <c r="G56" s="12" t="s">
        <v>87</v>
      </c>
    </row>
    <row r="57" spans="1:7" x14ac:dyDescent="0.2">
      <c r="A57" s="9">
        <v>110801</v>
      </c>
      <c r="B57" s="10" t="s">
        <v>94</v>
      </c>
      <c r="C57" s="11" t="s">
        <v>6</v>
      </c>
      <c r="E57" s="9">
        <v>145580</v>
      </c>
      <c r="F57" s="5" t="str">
        <f>VLOOKUP(E57,$A$3:$C$702,2,FALSE)</f>
        <v>Computer Lines</v>
      </c>
      <c r="G57" s="12" t="s">
        <v>87</v>
      </c>
    </row>
    <row r="58" spans="1:7" x14ac:dyDescent="0.2">
      <c r="A58" s="9">
        <v>110802</v>
      </c>
      <c r="B58" s="10" t="s">
        <v>95</v>
      </c>
      <c r="C58" s="11" t="s">
        <v>6</v>
      </c>
      <c r="E58" s="9">
        <v>145590</v>
      </c>
      <c r="F58" s="5" t="str">
        <f>VLOOKUP(E58,$A$3:$C$702,2,FALSE)</f>
        <v>Computer Hardware Purch Admin</v>
      </c>
      <c r="G58" s="12" t="s">
        <v>87</v>
      </c>
    </row>
    <row r="59" spans="1:7" x14ac:dyDescent="0.2">
      <c r="A59" s="9">
        <v>110805</v>
      </c>
      <c r="B59" s="10" t="s">
        <v>96</v>
      </c>
      <c r="C59" s="11" t="s">
        <v>6</v>
      </c>
      <c r="E59" s="9">
        <v>145600</v>
      </c>
      <c r="F59" s="5" t="s">
        <v>97</v>
      </c>
      <c r="G59" s="12" t="s">
        <v>87</v>
      </c>
    </row>
    <row r="60" spans="1:7" x14ac:dyDescent="0.2">
      <c r="A60" s="9">
        <v>110806</v>
      </c>
      <c r="B60" s="10" t="s">
        <v>98</v>
      </c>
      <c r="C60" s="11" t="s">
        <v>6</v>
      </c>
      <c r="E60" s="9">
        <v>145610</v>
      </c>
      <c r="F60" s="5" t="s">
        <v>99</v>
      </c>
      <c r="G60" s="12" t="s">
        <v>87</v>
      </c>
    </row>
    <row r="61" spans="1:7" x14ac:dyDescent="0.2">
      <c r="A61" s="9">
        <v>110810</v>
      </c>
      <c r="B61" s="10" t="s">
        <v>100</v>
      </c>
      <c r="C61" s="11" t="s">
        <v>6</v>
      </c>
      <c r="E61" s="9">
        <v>146061</v>
      </c>
      <c r="F61" s="5" t="s">
        <v>101</v>
      </c>
      <c r="G61" s="12" t="s">
        <v>8</v>
      </c>
    </row>
    <row r="62" spans="1:7" x14ac:dyDescent="0.2">
      <c r="A62" s="9">
        <v>110815</v>
      </c>
      <c r="B62" s="10" t="s">
        <v>102</v>
      </c>
      <c r="C62" s="11" t="s">
        <v>6</v>
      </c>
      <c r="E62" s="9">
        <v>146140</v>
      </c>
      <c r="F62" s="5" t="str">
        <f>VLOOKUP(E62,$A$3:$C$702,2,FALSE)</f>
        <v>Other Curriculum Expend Not IT</v>
      </c>
      <c r="G62" s="12" t="s">
        <v>42</v>
      </c>
    </row>
    <row r="63" spans="1:7" x14ac:dyDescent="0.2">
      <c r="A63" s="9">
        <v>110900</v>
      </c>
      <c r="B63" s="10" t="s">
        <v>103</v>
      </c>
      <c r="C63" s="11" t="s">
        <v>104</v>
      </c>
      <c r="E63" s="9">
        <v>146150</v>
      </c>
      <c r="F63" s="5" t="str">
        <f>VLOOKUP(E63,$A$3:$C$702,2,FALSE)</f>
        <v>Ext School Running Costs (Not Bud</v>
      </c>
      <c r="G63" s="12" t="s">
        <v>42</v>
      </c>
    </row>
    <row r="64" spans="1:7" x14ac:dyDescent="0.2">
      <c r="A64" s="9">
        <v>110901</v>
      </c>
      <c r="B64" s="10" t="s">
        <v>105</v>
      </c>
      <c r="C64" s="11" t="s">
        <v>104</v>
      </c>
      <c r="E64" s="9">
        <v>146210</v>
      </c>
      <c r="F64" s="5" t="s">
        <v>106</v>
      </c>
      <c r="G64" s="12" t="s">
        <v>8</v>
      </c>
    </row>
    <row r="65" spans="1:11" x14ac:dyDescent="0.2">
      <c r="A65" s="9">
        <v>110902</v>
      </c>
      <c r="B65" s="10" t="s">
        <v>107</v>
      </c>
      <c r="C65" s="11" t="s">
        <v>104</v>
      </c>
      <c r="E65" s="9">
        <v>153050</v>
      </c>
      <c r="F65" s="5" t="s">
        <v>108</v>
      </c>
      <c r="G65" s="12" t="s">
        <v>8</v>
      </c>
    </row>
    <row r="66" spans="1:11" x14ac:dyDescent="0.2">
      <c r="A66" s="9">
        <v>110905</v>
      </c>
      <c r="B66" s="10" t="s">
        <v>109</v>
      </c>
      <c r="C66" s="11" t="s">
        <v>104</v>
      </c>
      <c r="E66" s="9">
        <v>153060</v>
      </c>
      <c r="F66" s="5" t="s">
        <v>110</v>
      </c>
      <c r="G66" s="12" t="s">
        <v>8</v>
      </c>
    </row>
    <row r="67" spans="1:11" x14ac:dyDescent="0.2">
      <c r="A67" s="9">
        <v>110906</v>
      </c>
      <c r="B67" s="10" t="s">
        <v>111</v>
      </c>
      <c r="C67" s="11" t="s">
        <v>104</v>
      </c>
      <c r="E67" s="9">
        <v>155100</v>
      </c>
      <c r="F67" s="5" t="s">
        <v>112</v>
      </c>
      <c r="G67" s="12" t="s">
        <v>8</v>
      </c>
    </row>
    <row r="68" spans="1:11" x14ac:dyDescent="0.2">
      <c r="A68" s="9">
        <v>110910</v>
      </c>
      <c r="B68" s="10" t="s">
        <v>113</v>
      </c>
      <c r="C68" s="11" t="s">
        <v>104</v>
      </c>
      <c r="E68" s="9">
        <v>155200</v>
      </c>
      <c r="F68" s="5" t="str">
        <f>VLOOKUP(E68,$A$3:$C$702,2,FALSE)</f>
        <v>Payment to Academies</v>
      </c>
      <c r="G68" s="12">
        <v>0</v>
      </c>
    </row>
    <row r="69" spans="1:11" x14ac:dyDescent="0.2">
      <c r="A69" s="9">
        <v>110915</v>
      </c>
      <c r="B69" s="10" t="s">
        <v>114</v>
      </c>
      <c r="C69" s="11" t="s">
        <v>104</v>
      </c>
      <c r="E69" s="9">
        <v>156060</v>
      </c>
      <c r="F69" s="5" t="s">
        <v>115</v>
      </c>
      <c r="G69" s="12">
        <v>0</v>
      </c>
    </row>
    <row r="70" spans="1:11" x14ac:dyDescent="0.2">
      <c r="A70" s="9">
        <v>111000</v>
      </c>
      <c r="B70" s="10" t="s">
        <v>116</v>
      </c>
      <c r="C70" s="11" t="s">
        <v>6</v>
      </c>
      <c r="E70" s="9">
        <v>156450</v>
      </c>
      <c r="F70" s="5" t="s">
        <v>117</v>
      </c>
      <c r="G70" s="12" t="s">
        <v>8</v>
      </c>
    </row>
    <row r="71" spans="1:11" x14ac:dyDescent="0.2">
      <c r="A71" s="9">
        <v>111100</v>
      </c>
      <c r="B71" s="10" t="s">
        <v>118</v>
      </c>
      <c r="C71" s="11" t="s">
        <v>26</v>
      </c>
      <c r="E71" s="9">
        <v>156520</v>
      </c>
      <c r="F71" s="5" t="s">
        <v>119</v>
      </c>
      <c r="G71" s="12" t="s">
        <v>8</v>
      </c>
    </row>
    <row r="72" spans="1:11" x14ac:dyDescent="0.2">
      <c r="A72" s="9">
        <v>111101</v>
      </c>
      <c r="B72" s="10" t="s">
        <v>120</v>
      </c>
      <c r="C72" s="11" t="s">
        <v>26</v>
      </c>
      <c r="E72" s="9">
        <v>160100</v>
      </c>
      <c r="F72" s="5" t="s">
        <v>121</v>
      </c>
      <c r="G72" s="12" t="s">
        <v>8</v>
      </c>
    </row>
    <row r="73" spans="1:11" x14ac:dyDescent="0.2">
      <c r="A73" s="9">
        <v>111102</v>
      </c>
      <c r="B73" s="10" t="s">
        <v>122</v>
      </c>
      <c r="C73" s="11" t="s">
        <v>26</v>
      </c>
      <c r="E73" s="9">
        <v>160150</v>
      </c>
      <c r="F73" s="5" t="s">
        <v>123</v>
      </c>
      <c r="G73" s="12" t="s">
        <v>8</v>
      </c>
    </row>
    <row r="74" spans="1:11" x14ac:dyDescent="0.2">
      <c r="A74" s="9">
        <v>111105</v>
      </c>
      <c r="B74" s="10" t="s">
        <v>124</v>
      </c>
      <c r="C74" s="11" t="s">
        <v>26</v>
      </c>
      <c r="E74" s="9">
        <v>173900</v>
      </c>
      <c r="F74" s="5" t="s">
        <v>125</v>
      </c>
      <c r="G74" s="12" t="s">
        <v>8</v>
      </c>
    </row>
    <row r="75" spans="1:11" x14ac:dyDescent="0.2">
      <c r="A75" s="9">
        <v>111106</v>
      </c>
      <c r="B75" s="10" t="s">
        <v>126</v>
      </c>
      <c r="C75" s="11" t="s">
        <v>26</v>
      </c>
      <c r="E75" s="9">
        <v>191770</v>
      </c>
      <c r="F75" s="5" t="s">
        <v>127</v>
      </c>
      <c r="G75" s="12" t="s">
        <v>87</v>
      </c>
    </row>
    <row r="76" spans="1:11" x14ac:dyDescent="0.2">
      <c r="A76" s="9">
        <v>111110</v>
      </c>
      <c r="B76" s="10" t="s">
        <v>128</v>
      </c>
      <c r="C76" s="11" t="s">
        <v>26</v>
      </c>
      <c r="E76" s="9">
        <v>222000</v>
      </c>
      <c r="F76" s="5" t="str">
        <f>VLOOKUP(E76,$A$3:$C$702,2,FALSE)</f>
        <v>Contributions</v>
      </c>
      <c r="G76" s="12" t="s">
        <v>129</v>
      </c>
    </row>
    <row r="77" spans="1:11" x14ac:dyDescent="0.2">
      <c r="A77" s="9">
        <v>111115</v>
      </c>
      <c r="B77" s="10" t="s">
        <v>130</v>
      </c>
      <c r="C77" s="11" t="s">
        <v>26</v>
      </c>
      <c r="E77" s="9">
        <v>222030</v>
      </c>
      <c r="F77" s="5" t="str">
        <f>VLOOKUP(E77,$A$3:$C$702,2,FALSE)</f>
        <v>Private Contribution to Capital</v>
      </c>
      <c r="G77" s="12" t="s">
        <v>129</v>
      </c>
      <c r="J77" s="13"/>
      <c r="K77" s="13"/>
    </row>
    <row r="78" spans="1:11" x14ac:dyDescent="0.2">
      <c r="A78" s="9">
        <v>111200</v>
      </c>
      <c r="B78" s="10" t="s">
        <v>131</v>
      </c>
      <c r="C78" s="11" t="s">
        <v>26</v>
      </c>
      <c r="E78" s="9">
        <v>312070</v>
      </c>
      <c r="F78" s="5" t="str">
        <f>VLOOKUP(E78,$A$3:$C$702,2,FALSE)</f>
        <v>Planning app fees</v>
      </c>
      <c r="G78" s="12" t="s">
        <v>8</v>
      </c>
      <c r="J78" s="13"/>
      <c r="K78" s="13"/>
    </row>
    <row r="79" spans="1:11" x14ac:dyDescent="0.2">
      <c r="A79" s="9">
        <v>111201</v>
      </c>
      <c r="B79" s="10" t="s">
        <v>132</v>
      </c>
      <c r="C79" s="11" t="s">
        <v>26</v>
      </c>
      <c r="E79" s="9">
        <v>313001</v>
      </c>
      <c r="F79" s="5" t="str">
        <f>VLOOKUP(E79,$A$3:$C$702,2,FALSE)</f>
        <v>CAYA cross dept recharge</v>
      </c>
      <c r="G79" s="12" t="s">
        <v>8</v>
      </c>
      <c r="J79" s="13"/>
      <c r="K79" s="13"/>
    </row>
    <row r="80" spans="1:11" x14ac:dyDescent="0.2">
      <c r="A80" s="9">
        <v>111202</v>
      </c>
      <c r="B80" s="10" t="s">
        <v>133</v>
      </c>
      <c r="C80" s="11" t="s">
        <v>26</v>
      </c>
      <c r="E80" s="9">
        <v>313200</v>
      </c>
      <c r="F80" s="5" t="str">
        <f>VLOOKUP(E80,$A$3:$C$702,2,FALSE)</f>
        <v>Traded Services fixed a'mnts</v>
      </c>
      <c r="G80" s="12" t="s">
        <v>87</v>
      </c>
    </row>
    <row r="81" spans="1:7" x14ac:dyDescent="0.2">
      <c r="A81" s="9">
        <v>111205</v>
      </c>
      <c r="B81" s="10" t="s">
        <v>134</v>
      </c>
      <c r="C81" s="11" t="s">
        <v>26</v>
      </c>
      <c r="E81" s="9">
        <v>313350</v>
      </c>
      <c r="F81" s="5" t="s">
        <v>135</v>
      </c>
      <c r="G81" s="12" t="s">
        <v>8</v>
      </c>
    </row>
    <row r="82" spans="1:7" x14ac:dyDescent="0.2">
      <c r="A82" s="9">
        <v>111206</v>
      </c>
      <c r="B82" s="10" t="s">
        <v>136</v>
      </c>
      <c r="C82" s="11" t="s">
        <v>26</v>
      </c>
      <c r="E82" s="9">
        <v>313390</v>
      </c>
      <c r="F82" s="5" t="str">
        <f>VLOOKUP(E82,$A$3:$C$702,2,FALSE)</f>
        <v>Transfer of funds between schools</v>
      </c>
      <c r="G82" s="12" t="s">
        <v>42</v>
      </c>
    </row>
    <row r="83" spans="1:7" x14ac:dyDescent="0.2">
      <c r="A83" s="9">
        <v>111210</v>
      </c>
      <c r="B83" s="10" t="s">
        <v>137</v>
      </c>
      <c r="C83" s="11" t="s">
        <v>26</v>
      </c>
      <c r="E83" s="9">
        <v>313900</v>
      </c>
      <c r="F83" s="5" t="s">
        <v>138</v>
      </c>
      <c r="G83" s="12" t="s">
        <v>42</v>
      </c>
    </row>
    <row r="84" spans="1:7" x14ac:dyDescent="0.2">
      <c r="A84" s="9">
        <v>111215</v>
      </c>
      <c r="B84" s="10" t="s">
        <v>139</v>
      </c>
      <c r="C84" s="11" t="s">
        <v>26</v>
      </c>
      <c r="E84" s="9">
        <v>315001</v>
      </c>
      <c r="F84" s="5" t="s">
        <v>140</v>
      </c>
      <c r="G84" s="12" t="s">
        <v>87</v>
      </c>
    </row>
    <row r="85" spans="1:7" x14ac:dyDescent="0.2">
      <c r="A85" s="9">
        <v>111300</v>
      </c>
      <c r="B85" s="10" t="s">
        <v>141</v>
      </c>
      <c r="C85" s="11" t="s">
        <v>16</v>
      </c>
      <c r="E85" s="9">
        <v>317010</v>
      </c>
      <c r="F85" s="5" t="str">
        <f>VLOOKUP(E85,$A$3:$C$702,2,FALSE)</f>
        <v>Building Mntce Recharge DSO</v>
      </c>
      <c r="G85" s="12" t="s">
        <v>8</v>
      </c>
    </row>
    <row r="86" spans="1:7" x14ac:dyDescent="0.2">
      <c r="A86" s="9">
        <v>111301</v>
      </c>
      <c r="B86" s="10" t="s">
        <v>142</v>
      </c>
      <c r="C86" s="11" t="s">
        <v>16</v>
      </c>
      <c r="E86" s="9">
        <v>317012</v>
      </c>
      <c r="F86" s="5" t="s">
        <v>143</v>
      </c>
      <c r="G86" s="12" t="s">
        <v>8</v>
      </c>
    </row>
    <row r="87" spans="1:7" x14ac:dyDescent="0.2">
      <c r="A87" s="9">
        <v>111302</v>
      </c>
      <c r="B87" s="10" t="s">
        <v>144</v>
      </c>
      <c r="C87" s="11" t="s">
        <v>16</v>
      </c>
      <c r="E87" s="9">
        <v>317021</v>
      </c>
      <c r="F87" s="5" t="s">
        <v>145</v>
      </c>
      <c r="G87" s="12" t="s">
        <v>8</v>
      </c>
    </row>
    <row r="88" spans="1:7" x14ac:dyDescent="0.2">
      <c r="A88" s="9">
        <v>111305</v>
      </c>
      <c r="B88" s="10" t="s">
        <v>146</v>
      </c>
      <c r="C88" s="11" t="s">
        <v>16</v>
      </c>
      <c r="E88" s="9">
        <v>317040</v>
      </c>
      <c r="F88" s="5" t="s">
        <v>147</v>
      </c>
      <c r="G88" s="12" t="s">
        <v>8</v>
      </c>
    </row>
    <row r="89" spans="1:7" x14ac:dyDescent="0.2">
      <c r="A89" s="9">
        <v>111306</v>
      </c>
      <c r="B89" s="10" t="s">
        <v>148</v>
      </c>
      <c r="C89" s="11" t="s">
        <v>16</v>
      </c>
      <c r="E89" s="9">
        <v>319000</v>
      </c>
      <c r="F89" s="5" t="s">
        <v>149</v>
      </c>
      <c r="G89" s="12" t="s">
        <v>8</v>
      </c>
    </row>
    <row r="90" spans="1:7" x14ac:dyDescent="0.2">
      <c r="A90" s="9">
        <v>111310</v>
      </c>
      <c r="B90" s="10" t="s">
        <v>150</v>
      </c>
      <c r="C90" s="11" t="s">
        <v>16</v>
      </c>
      <c r="E90" s="9">
        <v>319070</v>
      </c>
      <c r="F90" s="5" t="str">
        <f>VLOOKUP(E90,$A$3:$C$702,2,FALSE)</f>
        <v>Transfer to school general capital reserve</v>
      </c>
      <c r="G90" s="12" t="s">
        <v>151</v>
      </c>
    </row>
    <row r="91" spans="1:7" x14ac:dyDescent="0.2">
      <c r="A91" s="9">
        <v>111315</v>
      </c>
      <c r="B91" s="10" t="s">
        <v>152</v>
      </c>
      <c r="C91" s="11" t="s">
        <v>153</v>
      </c>
      <c r="E91" s="9">
        <v>319080</v>
      </c>
      <c r="F91" s="5" t="str">
        <f>VLOOKUP(E91,$A$3:$C$702,2,FALSE)</f>
        <v>DFC opening balance</v>
      </c>
      <c r="G91" s="12">
        <v>0</v>
      </c>
    </row>
    <row r="92" spans="1:7" x14ac:dyDescent="0.2">
      <c r="A92" s="9">
        <v>111400</v>
      </c>
      <c r="B92" s="10" t="s">
        <v>154</v>
      </c>
      <c r="C92" s="11" t="s">
        <v>16</v>
      </c>
      <c r="E92" s="9">
        <v>319090</v>
      </c>
      <c r="F92" s="5" t="str">
        <f>VLOOKUP(E92,$A$3:$C$702,2,FALSE)</f>
        <v>DFC closing balance</v>
      </c>
      <c r="G92" s="12" t="s">
        <v>155</v>
      </c>
    </row>
    <row r="93" spans="1:7" x14ac:dyDescent="0.2">
      <c r="A93" s="9">
        <v>111401</v>
      </c>
      <c r="B93" s="10" t="s">
        <v>156</v>
      </c>
      <c r="C93" s="11" t="s">
        <v>16</v>
      </c>
      <c r="E93" s="9">
        <v>319100</v>
      </c>
      <c r="F93" s="5" t="str">
        <f>VLOOKUP(E93,$A$3:$C$702,2,FALSE)</f>
        <v>Sch gen cap res op</v>
      </c>
      <c r="G93" s="12">
        <v>0</v>
      </c>
    </row>
    <row r="94" spans="1:7" x14ac:dyDescent="0.2">
      <c r="A94" s="9">
        <v>111402</v>
      </c>
      <c r="B94" s="10" t="s">
        <v>157</v>
      </c>
      <c r="C94" s="11" t="s">
        <v>16</v>
      </c>
      <c r="E94" s="9">
        <v>319110</v>
      </c>
      <c r="F94" s="5" t="str">
        <f>VLOOKUP(E94,$A$3:$C$702,2,FALSE)</f>
        <v>Sch gen cap res cl</v>
      </c>
      <c r="G94" s="12" t="s">
        <v>158</v>
      </c>
    </row>
    <row r="95" spans="1:7" x14ac:dyDescent="0.2">
      <c r="A95" s="9">
        <v>111405</v>
      </c>
      <c r="B95" s="10" t="s">
        <v>159</v>
      </c>
      <c r="C95" s="11" t="s">
        <v>16</v>
      </c>
      <c r="E95" s="9">
        <v>601001</v>
      </c>
      <c r="F95" s="10" t="s">
        <v>160</v>
      </c>
      <c r="G95" s="11" t="s">
        <v>78</v>
      </c>
    </row>
    <row r="96" spans="1:7" x14ac:dyDescent="0.2">
      <c r="A96" s="9">
        <v>111406</v>
      </c>
      <c r="B96" s="10" t="s">
        <v>161</v>
      </c>
      <c r="C96" s="11" t="s">
        <v>16</v>
      </c>
      <c r="E96" s="9">
        <v>601002</v>
      </c>
      <c r="F96" s="10" t="s">
        <v>162</v>
      </c>
      <c r="G96" s="11" t="s">
        <v>78</v>
      </c>
    </row>
    <row r="97" spans="1:7" x14ac:dyDescent="0.2">
      <c r="A97" s="9">
        <v>111410</v>
      </c>
      <c r="B97" s="10" t="s">
        <v>163</v>
      </c>
      <c r="C97" s="11" t="s">
        <v>16</v>
      </c>
      <c r="E97" s="9">
        <v>601101</v>
      </c>
      <c r="F97" s="10" t="s">
        <v>164</v>
      </c>
      <c r="G97" s="11" t="s">
        <v>78</v>
      </c>
    </row>
    <row r="98" spans="1:7" x14ac:dyDescent="0.2">
      <c r="A98" s="9">
        <v>111415</v>
      </c>
      <c r="B98" s="10" t="s">
        <v>165</v>
      </c>
      <c r="C98" s="11" t="s">
        <v>16</v>
      </c>
      <c r="E98" s="9">
        <v>601102</v>
      </c>
      <c r="F98" s="10" t="s">
        <v>166</v>
      </c>
      <c r="G98" s="11" t="s">
        <v>78</v>
      </c>
    </row>
    <row r="99" spans="1:7" x14ac:dyDescent="0.2">
      <c r="A99" s="9">
        <v>111500</v>
      </c>
      <c r="B99" s="10" t="s">
        <v>167</v>
      </c>
      <c r="C99" s="11" t="s">
        <v>168</v>
      </c>
      <c r="E99" s="9">
        <v>601201</v>
      </c>
      <c r="F99" s="10" t="s">
        <v>169</v>
      </c>
      <c r="G99" s="11" t="s">
        <v>78</v>
      </c>
    </row>
    <row r="100" spans="1:7" x14ac:dyDescent="0.2">
      <c r="A100" s="9">
        <v>111501</v>
      </c>
      <c r="B100" s="10" t="s">
        <v>170</v>
      </c>
      <c r="C100" s="11" t="s">
        <v>168</v>
      </c>
      <c r="E100" s="9">
        <v>601202</v>
      </c>
      <c r="F100" s="10" t="s">
        <v>171</v>
      </c>
      <c r="G100" s="11" t="s">
        <v>78</v>
      </c>
    </row>
    <row r="101" spans="1:7" x14ac:dyDescent="0.2">
      <c r="A101" s="9">
        <v>111502</v>
      </c>
      <c r="B101" s="10" t="s">
        <v>172</v>
      </c>
      <c r="C101" s="11" t="s">
        <v>168</v>
      </c>
      <c r="E101" s="9">
        <v>602001</v>
      </c>
      <c r="F101" s="10" t="s">
        <v>173</v>
      </c>
      <c r="G101" s="11" t="s">
        <v>8</v>
      </c>
    </row>
    <row r="102" spans="1:7" x14ac:dyDescent="0.2">
      <c r="A102" s="9">
        <v>111505</v>
      </c>
      <c r="B102" s="10" t="s">
        <v>174</v>
      </c>
      <c r="C102" s="11" t="s">
        <v>168</v>
      </c>
      <c r="E102" s="9">
        <v>602002</v>
      </c>
      <c r="F102" s="10" t="s">
        <v>175</v>
      </c>
      <c r="G102" s="11" t="s">
        <v>8</v>
      </c>
    </row>
    <row r="103" spans="1:7" x14ac:dyDescent="0.2">
      <c r="A103" s="9">
        <v>111506</v>
      </c>
      <c r="B103" s="10" t="s">
        <v>176</v>
      </c>
      <c r="C103" s="11" t="s">
        <v>168</v>
      </c>
      <c r="E103" s="9">
        <v>602100</v>
      </c>
      <c r="F103" s="5" t="s">
        <v>177</v>
      </c>
      <c r="G103" s="12" t="s">
        <v>8</v>
      </c>
    </row>
    <row r="104" spans="1:7" x14ac:dyDescent="0.2">
      <c r="A104" s="9">
        <v>111510</v>
      </c>
      <c r="B104" s="10" t="s">
        <v>178</v>
      </c>
      <c r="C104" s="11" t="s">
        <v>168</v>
      </c>
      <c r="E104" s="9">
        <v>602101</v>
      </c>
      <c r="F104" s="10" t="s">
        <v>179</v>
      </c>
      <c r="G104" s="11" t="s">
        <v>8</v>
      </c>
    </row>
    <row r="105" spans="1:7" x14ac:dyDescent="0.2">
      <c r="A105" s="9">
        <v>111515</v>
      </c>
      <c r="B105" s="10" t="s">
        <v>180</v>
      </c>
      <c r="C105" s="11" t="s">
        <v>168</v>
      </c>
      <c r="E105" s="9">
        <v>602102</v>
      </c>
      <c r="F105" s="10" t="s">
        <v>181</v>
      </c>
      <c r="G105" s="11" t="s">
        <v>8</v>
      </c>
    </row>
    <row r="106" spans="1:7" x14ac:dyDescent="0.2">
      <c r="A106" s="9">
        <v>111601</v>
      </c>
      <c r="B106" s="10" t="s">
        <v>182</v>
      </c>
      <c r="C106" s="11" t="s">
        <v>26</v>
      </c>
      <c r="E106" s="9">
        <v>602401</v>
      </c>
      <c r="F106" s="10" t="s">
        <v>183</v>
      </c>
      <c r="G106" s="11" t="s">
        <v>8</v>
      </c>
    </row>
    <row r="107" spans="1:7" x14ac:dyDescent="0.2">
      <c r="A107" s="9">
        <v>111700</v>
      </c>
      <c r="B107" s="10" t="s">
        <v>184</v>
      </c>
      <c r="C107" s="11" t="s">
        <v>16</v>
      </c>
      <c r="E107" s="9">
        <v>602402</v>
      </c>
      <c r="F107" s="10" t="s">
        <v>185</v>
      </c>
      <c r="G107" s="11" t="s">
        <v>8</v>
      </c>
    </row>
    <row r="108" spans="1:7" x14ac:dyDescent="0.2">
      <c r="A108" s="9">
        <v>111701</v>
      </c>
      <c r="B108" s="10" t="s">
        <v>186</v>
      </c>
      <c r="C108" s="11" t="s">
        <v>16</v>
      </c>
      <c r="E108" s="9">
        <v>602501</v>
      </c>
      <c r="F108" s="10" t="s">
        <v>187</v>
      </c>
      <c r="G108" s="11" t="s">
        <v>8</v>
      </c>
    </row>
    <row r="109" spans="1:7" x14ac:dyDescent="0.2">
      <c r="A109" s="9">
        <v>111702</v>
      </c>
      <c r="B109" s="10" t="s">
        <v>188</v>
      </c>
      <c r="C109" s="11" t="s">
        <v>16</v>
      </c>
      <c r="E109" s="9">
        <v>602502</v>
      </c>
      <c r="F109" s="10" t="s">
        <v>189</v>
      </c>
      <c r="G109" s="11" t="s">
        <v>8</v>
      </c>
    </row>
    <row r="110" spans="1:7" x14ac:dyDescent="0.2">
      <c r="A110" s="9">
        <v>111705</v>
      </c>
      <c r="B110" s="10" t="s">
        <v>190</v>
      </c>
      <c r="C110" s="11" t="s">
        <v>16</v>
      </c>
      <c r="E110" s="9">
        <v>603000</v>
      </c>
      <c r="F110" s="10" t="s">
        <v>191</v>
      </c>
      <c r="G110" s="11" t="s">
        <v>42</v>
      </c>
    </row>
    <row r="111" spans="1:7" x14ac:dyDescent="0.2">
      <c r="A111" s="9">
        <v>111706</v>
      </c>
      <c r="B111" s="10" t="s">
        <v>192</v>
      </c>
      <c r="C111" s="11" t="s">
        <v>16</v>
      </c>
      <c r="E111" s="9">
        <v>603001</v>
      </c>
      <c r="F111" s="10" t="s">
        <v>193</v>
      </c>
      <c r="G111" s="11" t="s">
        <v>42</v>
      </c>
    </row>
    <row r="112" spans="1:7" x14ac:dyDescent="0.2">
      <c r="A112" s="9">
        <v>111710</v>
      </c>
      <c r="B112" s="10" t="s">
        <v>194</v>
      </c>
      <c r="C112" s="11" t="s">
        <v>16</v>
      </c>
      <c r="E112" s="9">
        <v>603002</v>
      </c>
      <c r="F112" s="10" t="s">
        <v>195</v>
      </c>
      <c r="G112" s="11" t="s">
        <v>42</v>
      </c>
    </row>
    <row r="113" spans="1:7" x14ac:dyDescent="0.2">
      <c r="A113" s="9">
        <v>111715</v>
      </c>
      <c r="B113" s="10" t="s">
        <v>196</v>
      </c>
      <c r="C113" s="11" t="s">
        <v>16</v>
      </c>
      <c r="E113" s="9">
        <v>603100</v>
      </c>
      <c r="F113" s="10" t="s">
        <v>197</v>
      </c>
      <c r="G113" s="11" t="s">
        <v>42</v>
      </c>
    </row>
    <row r="114" spans="1:7" x14ac:dyDescent="0.2">
      <c r="A114" s="9">
        <v>111800</v>
      </c>
      <c r="B114" s="10" t="s">
        <v>198</v>
      </c>
      <c r="C114" s="11" t="s">
        <v>13</v>
      </c>
      <c r="E114" s="9">
        <v>603101</v>
      </c>
      <c r="F114" s="10" t="s">
        <v>199</v>
      </c>
      <c r="G114" s="11" t="s">
        <v>42</v>
      </c>
    </row>
    <row r="115" spans="1:7" x14ac:dyDescent="0.2">
      <c r="A115" s="9">
        <v>111801</v>
      </c>
      <c r="B115" s="10" t="s">
        <v>200</v>
      </c>
      <c r="C115" s="11" t="s">
        <v>13</v>
      </c>
      <c r="E115" s="9">
        <v>603102</v>
      </c>
      <c r="F115" s="10" t="s">
        <v>201</v>
      </c>
      <c r="G115" s="11" t="s">
        <v>42</v>
      </c>
    </row>
    <row r="116" spans="1:7" x14ac:dyDescent="0.2">
      <c r="A116" s="9">
        <v>111802</v>
      </c>
      <c r="B116" s="10" t="s">
        <v>202</v>
      </c>
      <c r="C116" s="11" t="s">
        <v>13</v>
      </c>
      <c r="E116" s="9">
        <v>603200</v>
      </c>
      <c r="F116" s="5" t="s">
        <v>203</v>
      </c>
      <c r="G116" s="12" t="s">
        <v>87</v>
      </c>
    </row>
    <row r="117" spans="1:7" x14ac:dyDescent="0.2">
      <c r="A117" s="9">
        <v>111805</v>
      </c>
      <c r="B117" s="10" t="s">
        <v>204</v>
      </c>
      <c r="C117" s="11" t="s">
        <v>13</v>
      </c>
      <c r="E117" s="9">
        <v>603201</v>
      </c>
      <c r="F117" s="10" t="s">
        <v>205</v>
      </c>
      <c r="G117" s="12" t="s">
        <v>87</v>
      </c>
    </row>
    <row r="118" spans="1:7" x14ac:dyDescent="0.2">
      <c r="A118" s="9">
        <v>111806</v>
      </c>
      <c r="B118" s="10" t="s">
        <v>206</v>
      </c>
      <c r="C118" s="11" t="s">
        <v>13</v>
      </c>
      <c r="E118" s="9">
        <v>603202</v>
      </c>
      <c r="F118" s="10" t="s">
        <v>207</v>
      </c>
      <c r="G118" s="12" t="s">
        <v>87</v>
      </c>
    </row>
    <row r="119" spans="1:7" x14ac:dyDescent="0.2">
      <c r="A119" s="9">
        <v>111810</v>
      </c>
      <c r="B119" s="10" t="s">
        <v>208</v>
      </c>
      <c r="C119" s="11" t="s">
        <v>13</v>
      </c>
      <c r="E119" s="9">
        <v>603301</v>
      </c>
      <c r="F119" s="10" t="s">
        <v>209</v>
      </c>
      <c r="G119" s="12" t="s">
        <v>87</v>
      </c>
    </row>
    <row r="120" spans="1:7" x14ac:dyDescent="0.2">
      <c r="A120" s="9">
        <v>111815</v>
      </c>
      <c r="B120" s="10" t="s">
        <v>210</v>
      </c>
      <c r="C120" s="11" t="s">
        <v>13</v>
      </c>
      <c r="E120" s="9">
        <v>603302</v>
      </c>
      <c r="F120" s="10" t="s">
        <v>211</v>
      </c>
      <c r="G120" s="12" t="s">
        <v>87</v>
      </c>
    </row>
    <row r="121" spans="1:7" x14ac:dyDescent="0.2">
      <c r="A121" s="9">
        <v>111900</v>
      </c>
      <c r="B121" s="10" t="s">
        <v>212</v>
      </c>
      <c r="C121" s="11" t="s">
        <v>16</v>
      </c>
      <c r="E121" s="9">
        <v>603401</v>
      </c>
      <c r="F121" s="10" t="s">
        <v>213</v>
      </c>
      <c r="G121" s="11" t="s">
        <v>42</v>
      </c>
    </row>
    <row r="122" spans="1:7" x14ac:dyDescent="0.2">
      <c r="A122" s="9">
        <v>111901</v>
      </c>
      <c r="B122" s="10" t="s">
        <v>214</v>
      </c>
      <c r="C122" s="11" t="s">
        <v>16</v>
      </c>
      <c r="E122" s="9">
        <v>603402</v>
      </c>
      <c r="F122" s="10" t="s">
        <v>215</v>
      </c>
      <c r="G122" s="11" t="s">
        <v>42</v>
      </c>
    </row>
    <row r="123" spans="1:7" x14ac:dyDescent="0.2">
      <c r="A123" s="9">
        <v>111902</v>
      </c>
      <c r="B123" s="10" t="s">
        <v>216</v>
      </c>
      <c r="C123" s="11" t="s">
        <v>16</v>
      </c>
      <c r="E123" s="9">
        <v>603501</v>
      </c>
      <c r="F123" s="10" t="s">
        <v>217</v>
      </c>
      <c r="G123" s="11" t="s">
        <v>42</v>
      </c>
    </row>
    <row r="124" spans="1:7" x14ac:dyDescent="0.2">
      <c r="A124" s="9">
        <v>111905</v>
      </c>
      <c r="B124" s="10" t="s">
        <v>218</v>
      </c>
      <c r="C124" s="11" t="s">
        <v>16</v>
      </c>
      <c r="E124" s="9">
        <v>603502</v>
      </c>
      <c r="F124" s="10" t="s">
        <v>219</v>
      </c>
      <c r="G124" s="11" t="s">
        <v>42</v>
      </c>
    </row>
    <row r="125" spans="1:7" x14ac:dyDescent="0.2">
      <c r="A125" s="9">
        <v>111906</v>
      </c>
      <c r="B125" s="10" t="s">
        <v>220</v>
      </c>
      <c r="C125" s="11" t="s">
        <v>16</v>
      </c>
      <c r="E125" s="9">
        <v>604011</v>
      </c>
      <c r="F125" s="10" t="s">
        <v>221</v>
      </c>
      <c r="G125" s="11" t="s">
        <v>8</v>
      </c>
    </row>
    <row r="126" spans="1:7" x14ac:dyDescent="0.2">
      <c r="A126" s="9">
        <v>111910</v>
      </c>
      <c r="B126" s="10" t="s">
        <v>222</v>
      </c>
      <c r="C126" s="11" t="s">
        <v>16</v>
      </c>
      <c r="E126" s="9">
        <v>604012</v>
      </c>
      <c r="F126" s="10" t="s">
        <v>223</v>
      </c>
      <c r="G126" s="11" t="s">
        <v>8</v>
      </c>
    </row>
    <row r="127" spans="1:7" x14ac:dyDescent="0.2">
      <c r="A127" s="9">
        <v>111915</v>
      </c>
      <c r="B127" s="10" t="s">
        <v>224</v>
      </c>
      <c r="C127" s="11" t="s">
        <v>16</v>
      </c>
      <c r="E127" s="9">
        <v>604111</v>
      </c>
      <c r="F127" s="10" t="s">
        <v>225</v>
      </c>
      <c r="G127" s="11" t="s">
        <v>8</v>
      </c>
    </row>
    <row r="128" spans="1:7" x14ac:dyDescent="0.2">
      <c r="A128" s="9">
        <v>111950</v>
      </c>
      <c r="B128" s="10" t="s">
        <v>226</v>
      </c>
      <c r="C128" s="11" t="s">
        <v>13</v>
      </c>
      <c r="E128" s="9">
        <v>604112</v>
      </c>
      <c r="F128" s="10" t="s">
        <v>227</v>
      </c>
      <c r="G128" s="11" t="s">
        <v>8</v>
      </c>
    </row>
    <row r="129" spans="1:7" x14ac:dyDescent="0.2">
      <c r="A129" s="9">
        <v>112000</v>
      </c>
      <c r="B129" s="10" t="s">
        <v>228</v>
      </c>
      <c r="C129" s="11" t="s">
        <v>16</v>
      </c>
      <c r="E129" s="9">
        <v>604121</v>
      </c>
      <c r="F129" s="10" t="s">
        <v>229</v>
      </c>
      <c r="G129" s="11" t="s">
        <v>8</v>
      </c>
    </row>
    <row r="130" spans="1:7" x14ac:dyDescent="0.2">
      <c r="A130" s="9">
        <v>112001</v>
      </c>
      <c r="B130" s="10" t="s">
        <v>230</v>
      </c>
      <c r="C130" s="11" t="s">
        <v>16</v>
      </c>
      <c r="E130" s="9">
        <v>604122</v>
      </c>
      <c r="F130" s="10" t="s">
        <v>231</v>
      </c>
      <c r="G130" s="11" t="s">
        <v>8</v>
      </c>
    </row>
    <row r="131" spans="1:7" x14ac:dyDescent="0.2">
      <c r="A131" s="9">
        <v>112002</v>
      </c>
      <c r="B131" s="10" t="s">
        <v>232</v>
      </c>
      <c r="C131" s="11" t="s">
        <v>16</v>
      </c>
      <c r="E131" s="9">
        <v>604131</v>
      </c>
      <c r="F131" s="10" t="s">
        <v>233</v>
      </c>
      <c r="G131" s="11" t="s">
        <v>8</v>
      </c>
    </row>
    <row r="132" spans="1:7" x14ac:dyDescent="0.2">
      <c r="A132" s="9">
        <v>112005</v>
      </c>
      <c r="B132" s="10" t="s">
        <v>234</v>
      </c>
      <c r="C132" s="11" t="s">
        <v>16</v>
      </c>
      <c r="E132" s="9">
        <v>604132</v>
      </c>
      <c r="F132" s="10" t="s">
        <v>235</v>
      </c>
      <c r="G132" s="11" t="s">
        <v>8</v>
      </c>
    </row>
    <row r="133" spans="1:7" x14ac:dyDescent="0.2">
      <c r="A133" s="9">
        <v>112006</v>
      </c>
      <c r="B133" s="10" t="s">
        <v>236</v>
      </c>
      <c r="C133" s="11" t="s">
        <v>16</v>
      </c>
      <c r="E133" s="9">
        <v>604141</v>
      </c>
      <c r="F133" s="10" t="s">
        <v>237</v>
      </c>
      <c r="G133" s="11" t="s">
        <v>8</v>
      </c>
    </row>
    <row r="134" spans="1:7" x14ac:dyDescent="0.2">
      <c r="A134" s="9">
        <v>112010</v>
      </c>
      <c r="B134" s="10" t="s">
        <v>238</v>
      </c>
      <c r="C134" s="11" t="s">
        <v>16</v>
      </c>
      <c r="E134" s="9">
        <v>604142</v>
      </c>
      <c r="F134" s="10" t="s">
        <v>239</v>
      </c>
      <c r="G134" s="11" t="s">
        <v>8</v>
      </c>
    </row>
    <row r="135" spans="1:7" x14ac:dyDescent="0.2">
      <c r="A135" s="9">
        <v>112015</v>
      </c>
      <c r="B135" s="10" t="s">
        <v>240</v>
      </c>
      <c r="C135" s="11" t="s">
        <v>16</v>
      </c>
      <c r="E135" s="9">
        <v>604151</v>
      </c>
      <c r="F135" s="10" t="s">
        <v>241</v>
      </c>
      <c r="G135" s="11" t="s">
        <v>8</v>
      </c>
    </row>
    <row r="136" spans="1:7" x14ac:dyDescent="0.2">
      <c r="A136" s="9">
        <v>112400</v>
      </c>
      <c r="B136" s="10" t="s">
        <v>242</v>
      </c>
      <c r="C136" s="11" t="s">
        <v>243</v>
      </c>
      <c r="E136" s="9">
        <v>604152</v>
      </c>
      <c r="F136" s="10" t="s">
        <v>244</v>
      </c>
      <c r="G136" s="11" t="s">
        <v>8</v>
      </c>
    </row>
    <row r="137" spans="1:7" x14ac:dyDescent="0.2">
      <c r="A137" s="9">
        <v>112401</v>
      </c>
      <c r="B137" s="10" t="s">
        <v>245</v>
      </c>
      <c r="C137" s="11" t="s">
        <v>243</v>
      </c>
      <c r="E137" s="9">
        <v>605101</v>
      </c>
      <c r="F137" s="10" t="s">
        <v>246</v>
      </c>
      <c r="G137" s="11" t="s">
        <v>8</v>
      </c>
    </row>
    <row r="138" spans="1:7" x14ac:dyDescent="0.2">
      <c r="A138" s="9">
        <v>112402</v>
      </c>
      <c r="B138" s="10" t="s">
        <v>247</v>
      </c>
      <c r="C138" s="11" t="s">
        <v>243</v>
      </c>
      <c r="E138" s="9">
        <v>605102</v>
      </c>
      <c r="F138" s="10" t="s">
        <v>248</v>
      </c>
      <c r="G138" s="11" t="s">
        <v>8</v>
      </c>
    </row>
    <row r="139" spans="1:7" x14ac:dyDescent="0.2">
      <c r="A139" s="9">
        <v>112405</v>
      </c>
      <c r="B139" s="10" t="s">
        <v>249</v>
      </c>
      <c r="C139" s="11" t="s">
        <v>243</v>
      </c>
      <c r="E139" s="9">
        <v>606101</v>
      </c>
      <c r="F139" s="10" t="s">
        <v>250</v>
      </c>
      <c r="G139" s="11" t="s">
        <v>8</v>
      </c>
    </row>
    <row r="140" spans="1:7" x14ac:dyDescent="0.2">
      <c r="A140" s="9">
        <v>112406</v>
      </c>
      <c r="B140" s="10" t="s">
        <v>251</v>
      </c>
      <c r="C140" s="11" t="s">
        <v>243</v>
      </c>
      <c r="E140" s="9">
        <v>606102</v>
      </c>
      <c r="F140" s="10" t="s">
        <v>252</v>
      </c>
      <c r="G140" s="11" t="s">
        <v>8</v>
      </c>
    </row>
    <row r="141" spans="1:7" x14ac:dyDescent="0.2">
      <c r="A141" s="9">
        <v>112410</v>
      </c>
      <c r="B141" s="10" t="s">
        <v>253</v>
      </c>
      <c r="C141" s="11" t="s">
        <v>243</v>
      </c>
      <c r="E141" s="9">
        <v>690100</v>
      </c>
      <c r="F141" s="10" t="s">
        <v>254</v>
      </c>
      <c r="G141" s="11" t="s">
        <v>255</v>
      </c>
    </row>
    <row r="142" spans="1:7" x14ac:dyDescent="0.2">
      <c r="A142" s="9">
        <v>112415</v>
      </c>
      <c r="B142" s="10" t="s">
        <v>256</v>
      </c>
      <c r="C142" s="11" t="s">
        <v>243</v>
      </c>
      <c r="E142" s="9">
        <v>690101</v>
      </c>
      <c r="F142" s="10" t="s">
        <v>257</v>
      </c>
      <c r="G142" s="11" t="s">
        <v>8</v>
      </c>
    </row>
    <row r="143" spans="1:7" x14ac:dyDescent="0.2">
      <c r="A143" s="9">
        <v>112500</v>
      </c>
      <c r="B143" s="10" t="s">
        <v>258</v>
      </c>
      <c r="C143" s="11" t="s">
        <v>104</v>
      </c>
      <c r="E143" s="9">
        <v>692000</v>
      </c>
      <c r="F143" s="10" t="s">
        <v>259</v>
      </c>
      <c r="G143" s="11" t="s">
        <v>260</v>
      </c>
    </row>
    <row r="144" spans="1:7" x14ac:dyDescent="0.2">
      <c r="A144" s="9">
        <v>112501</v>
      </c>
      <c r="B144" s="10" t="s">
        <v>261</v>
      </c>
      <c r="C144" s="11" t="s">
        <v>104</v>
      </c>
      <c r="E144" s="9">
        <v>313701</v>
      </c>
      <c r="F144" s="5" t="s">
        <v>250</v>
      </c>
      <c r="G144" s="12" t="s">
        <v>8</v>
      </c>
    </row>
    <row r="145" spans="1:7" x14ac:dyDescent="0.2">
      <c r="A145" s="9">
        <v>112502</v>
      </c>
      <c r="B145" s="10" t="s">
        <v>262</v>
      </c>
      <c r="C145" s="11" t="s">
        <v>104</v>
      </c>
      <c r="E145" s="9">
        <v>313702</v>
      </c>
      <c r="F145" s="5" t="s">
        <v>252</v>
      </c>
      <c r="G145" s="12" t="s">
        <v>8</v>
      </c>
    </row>
    <row r="146" spans="1:7" x14ac:dyDescent="0.2">
      <c r="A146" s="9">
        <v>112505</v>
      </c>
      <c r="B146" s="10" t="s">
        <v>263</v>
      </c>
      <c r="C146" s="11" t="s">
        <v>104</v>
      </c>
      <c r="E146" s="9"/>
      <c r="G146" s="12"/>
    </row>
    <row r="147" spans="1:7" x14ac:dyDescent="0.2">
      <c r="A147" s="9">
        <v>112506</v>
      </c>
      <c r="B147" s="10" t="s">
        <v>264</v>
      </c>
      <c r="C147" s="11" t="s">
        <v>104</v>
      </c>
      <c r="E147" s="9"/>
      <c r="G147" s="12"/>
    </row>
    <row r="148" spans="1:7" x14ac:dyDescent="0.2">
      <c r="A148" s="9">
        <v>112510</v>
      </c>
      <c r="B148" s="10" t="s">
        <v>265</v>
      </c>
      <c r="C148" s="11" t="s">
        <v>104</v>
      </c>
      <c r="E148" s="9"/>
      <c r="G148" s="12"/>
    </row>
    <row r="149" spans="1:7" x14ac:dyDescent="0.2">
      <c r="A149" s="9">
        <v>112515</v>
      </c>
      <c r="B149" s="10" t="s">
        <v>266</v>
      </c>
      <c r="C149" s="11" t="s">
        <v>104</v>
      </c>
      <c r="E149" s="9"/>
      <c r="G149" s="12"/>
    </row>
    <row r="150" spans="1:7" x14ac:dyDescent="0.2">
      <c r="A150" s="9">
        <v>112600</v>
      </c>
      <c r="B150" s="10" t="s">
        <v>267</v>
      </c>
      <c r="C150" s="11" t="s">
        <v>16</v>
      </c>
      <c r="E150" s="9"/>
      <c r="G150" s="12"/>
    </row>
    <row r="151" spans="1:7" x14ac:dyDescent="0.2">
      <c r="A151" s="9">
        <v>112601</v>
      </c>
      <c r="B151" s="10" t="s">
        <v>268</v>
      </c>
      <c r="C151" s="11" t="s">
        <v>16</v>
      </c>
      <c r="E151" s="9"/>
      <c r="G151" s="12"/>
    </row>
    <row r="152" spans="1:7" x14ac:dyDescent="0.2">
      <c r="A152" s="9">
        <v>112602</v>
      </c>
      <c r="B152" s="10" t="s">
        <v>269</v>
      </c>
      <c r="C152" s="11" t="s">
        <v>16</v>
      </c>
      <c r="E152" s="9"/>
      <c r="G152" s="12"/>
    </row>
    <row r="153" spans="1:7" x14ac:dyDescent="0.2">
      <c r="A153" s="9">
        <v>112605</v>
      </c>
      <c r="B153" s="10" t="s">
        <v>270</v>
      </c>
      <c r="C153" s="11" t="s">
        <v>16</v>
      </c>
      <c r="E153" s="9"/>
      <c r="G153" s="12"/>
    </row>
    <row r="154" spans="1:7" x14ac:dyDescent="0.2">
      <c r="A154" s="9">
        <v>112610</v>
      </c>
      <c r="B154" s="10" t="s">
        <v>271</v>
      </c>
      <c r="C154" s="11" t="s">
        <v>16</v>
      </c>
      <c r="E154" s="9"/>
      <c r="G154" s="12"/>
    </row>
    <row r="155" spans="1:7" x14ac:dyDescent="0.2">
      <c r="A155" s="9">
        <v>112615</v>
      </c>
      <c r="B155" s="10" t="s">
        <v>272</v>
      </c>
      <c r="C155" s="11" t="s">
        <v>16</v>
      </c>
      <c r="E155" s="9"/>
      <c r="G155" s="12"/>
    </row>
    <row r="156" spans="1:7" x14ac:dyDescent="0.2">
      <c r="A156" s="9">
        <v>112700</v>
      </c>
      <c r="B156" s="10" t="s">
        <v>273</v>
      </c>
      <c r="C156" s="11" t="s">
        <v>26</v>
      </c>
      <c r="E156" s="9"/>
      <c r="G156" s="12"/>
    </row>
    <row r="157" spans="1:7" x14ac:dyDescent="0.2">
      <c r="A157" s="9">
        <v>112701</v>
      </c>
      <c r="B157" s="10" t="s">
        <v>274</v>
      </c>
      <c r="C157" s="11" t="s">
        <v>26</v>
      </c>
      <c r="E157" s="9"/>
      <c r="G157" s="12"/>
    </row>
    <row r="158" spans="1:7" x14ac:dyDescent="0.2">
      <c r="A158" s="9">
        <v>112702</v>
      </c>
      <c r="B158" s="10" t="s">
        <v>275</v>
      </c>
      <c r="C158" s="11" t="s">
        <v>26</v>
      </c>
      <c r="E158" s="9"/>
      <c r="G158" s="12"/>
    </row>
    <row r="159" spans="1:7" x14ac:dyDescent="0.2">
      <c r="A159" s="9">
        <v>112705</v>
      </c>
      <c r="B159" s="10" t="s">
        <v>276</v>
      </c>
      <c r="C159" s="11" t="s">
        <v>26</v>
      </c>
      <c r="E159" s="9"/>
      <c r="G159" s="12"/>
    </row>
    <row r="160" spans="1:7" x14ac:dyDescent="0.2">
      <c r="A160" s="9">
        <v>112706</v>
      </c>
      <c r="B160" s="10" t="s">
        <v>277</v>
      </c>
      <c r="C160" s="11" t="s">
        <v>26</v>
      </c>
      <c r="E160" s="9"/>
      <c r="G160" s="12"/>
    </row>
    <row r="161" spans="1:7" x14ac:dyDescent="0.2">
      <c r="A161" s="9">
        <v>112710</v>
      </c>
      <c r="B161" s="10" t="s">
        <v>278</v>
      </c>
      <c r="C161" s="11" t="s">
        <v>26</v>
      </c>
      <c r="E161" s="9"/>
      <c r="G161" s="12"/>
    </row>
    <row r="162" spans="1:7" x14ac:dyDescent="0.2">
      <c r="A162" s="9">
        <v>112715</v>
      </c>
      <c r="B162" s="10" t="s">
        <v>279</v>
      </c>
      <c r="C162" s="11" t="s">
        <v>26</v>
      </c>
      <c r="E162" s="9"/>
      <c r="G162" s="12"/>
    </row>
    <row r="163" spans="1:7" x14ac:dyDescent="0.2">
      <c r="A163" s="9">
        <v>112800</v>
      </c>
      <c r="B163" s="10" t="s">
        <v>280</v>
      </c>
      <c r="C163" s="11" t="s">
        <v>16</v>
      </c>
      <c r="E163" s="9"/>
      <c r="G163" s="12"/>
    </row>
    <row r="164" spans="1:7" x14ac:dyDescent="0.2">
      <c r="A164" s="9">
        <v>112801</v>
      </c>
      <c r="B164" s="10" t="s">
        <v>281</v>
      </c>
      <c r="C164" s="11" t="s">
        <v>16</v>
      </c>
      <c r="E164" s="9"/>
      <c r="G164" s="12"/>
    </row>
    <row r="165" spans="1:7" x14ac:dyDescent="0.2">
      <c r="A165" s="9">
        <v>112802</v>
      </c>
      <c r="B165" s="10" t="s">
        <v>282</v>
      </c>
      <c r="C165" s="11" t="s">
        <v>16</v>
      </c>
      <c r="E165" s="9"/>
      <c r="G165" s="12"/>
    </row>
    <row r="166" spans="1:7" x14ac:dyDescent="0.2">
      <c r="A166" s="9">
        <v>112805</v>
      </c>
      <c r="B166" s="10" t="s">
        <v>283</v>
      </c>
      <c r="C166" s="11" t="s">
        <v>16</v>
      </c>
      <c r="E166" s="9"/>
      <c r="G166" s="12"/>
    </row>
    <row r="167" spans="1:7" x14ac:dyDescent="0.2">
      <c r="A167" s="9">
        <v>112806</v>
      </c>
      <c r="B167" s="10" t="s">
        <v>284</v>
      </c>
      <c r="C167" s="11" t="s">
        <v>16</v>
      </c>
      <c r="E167" s="9"/>
      <c r="G167" s="12"/>
    </row>
    <row r="168" spans="1:7" x14ac:dyDescent="0.2">
      <c r="A168" s="9">
        <v>112810</v>
      </c>
      <c r="B168" s="10" t="s">
        <v>285</v>
      </c>
      <c r="C168" s="11" t="s">
        <v>16</v>
      </c>
      <c r="E168" s="9"/>
      <c r="G168" s="12"/>
    </row>
    <row r="169" spans="1:7" x14ac:dyDescent="0.2">
      <c r="A169" s="9">
        <v>112815</v>
      </c>
      <c r="B169" s="10" t="s">
        <v>286</v>
      </c>
      <c r="C169" s="11" t="s">
        <v>16</v>
      </c>
      <c r="E169" s="9"/>
      <c r="G169" s="12"/>
    </row>
    <row r="170" spans="1:7" x14ac:dyDescent="0.2">
      <c r="A170" s="9">
        <v>112900</v>
      </c>
      <c r="B170" s="10" t="s">
        <v>287</v>
      </c>
      <c r="C170" s="11" t="s">
        <v>243</v>
      </c>
      <c r="E170" s="9"/>
      <c r="G170" s="12"/>
    </row>
    <row r="171" spans="1:7" x14ac:dyDescent="0.2">
      <c r="A171" s="9">
        <v>112901</v>
      </c>
      <c r="B171" s="10" t="s">
        <v>288</v>
      </c>
      <c r="C171" s="11" t="s">
        <v>243</v>
      </c>
      <c r="E171" s="9"/>
      <c r="G171" s="12"/>
    </row>
    <row r="172" spans="1:7" x14ac:dyDescent="0.2">
      <c r="A172" s="9">
        <v>112902</v>
      </c>
      <c r="B172" s="10" t="s">
        <v>289</v>
      </c>
      <c r="C172" s="11" t="s">
        <v>243</v>
      </c>
      <c r="E172" s="9"/>
      <c r="G172" s="12"/>
    </row>
    <row r="173" spans="1:7" x14ac:dyDescent="0.2">
      <c r="A173" s="9">
        <v>112905</v>
      </c>
      <c r="B173" s="10" t="s">
        <v>290</v>
      </c>
      <c r="C173" s="11" t="s">
        <v>243</v>
      </c>
      <c r="E173" s="9"/>
      <c r="G173" s="12"/>
    </row>
    <row r="174" spans="1:7" x14ac:dyDescent="0.2">
      <c r="A174" s="9">
        <v>112906</v>
      </c>
      <c r="B174" s="10" t="s">
        <v>291</v>
      </c>
      <c r="C174" s="11" t="s">
        <v>243</v>
      </c>
      <c r="E174" s="9"/>
      <c r="G174" s="12"/>
    </row>
    <row r="175" spans="1:7" x14ac:dyDescent="0.2">
      <c r="A175" s="9">
        <v>112910</v>
      </c>
      <c r="B175" s="10" t="s">
        <v>292</v>
      </c>
      <c r="C175" s="11" t="s">
        <v>243</v>
      </c>
      <c r="E175" s="9"/>
      <c r="G175" s="12"/>
    </row>
    <row r="176" spans="1:7" x14ac:dyDescent="0.2">
      <c r="A176" s="9">
        <v>112915</v>
      </c>
      <c r="B176" s="10" t="s">
        <v>293</v>
      </c>
      <c r="C176" s="11" t="s">
        <v>243</v>
      </c>
      <c r="E176" s="9"/>
      <c r="G176" s="12"/>
    </row>
    <row r="177" spans="1:7" x14ac:dyDescent="0.2">
      <c r="A177" s="9">
        <v>116200</v>
      </c>
      <c r="B177" s="10" t="s">
        <v>294</v>
      </c>
      <c r="C177" s="11" t="s">
        <v>295</v>
      </c>
      <c r="E177" s="9"/>
      <c r="G177" s="12"/>
    </row>
    <row r="178" spans="1:7" x14ac:dyDescent="0.2">
      <c r="A178" s="9">
        <v>116201</v>
      </c>
      <c r="B178" s="10" t="s">
        <v>296</v>
      </c>
      <c r="C178" s="11" t="s">
        <v>26</v>
      </c>
      <c r="E178" s="9"/>
      <c r="G178" s="12"/>
    </row>
    <row r="179" spans="1:7" x14ac:dyDescent="0.2">
      <c r="A179" s="9">
        <v>116210</v>
      </c>
      <c r="B179" s="10" t="s">
        <v>297</v>
      </c>
      <c r="C179" s="11" t="s">
        <v>298</v>
      </c>
      <c r="E179" s="9"/>
      <c r="G179" s="12"/>
    </row>
    <row r="180" spans="1:7" x14ac:dyDescent="0.2">
      <c r="A180" s="9">
        <v>116220</v>
      </c>
      <c r="B180" s="10" t="s">
        <v>11</v>
      </c>
      <c r="C180" s="11" t="s">
        <v>295</v>
      </c>
      <c r="E180" s="9"/>
      <c r="G180" s="12"/>
    </row>
    <row r="181" spans="1:7" x14ac:dyDescent="0.2">
      <c r="A181" s="9">
        <v>116230</v>
      </c>
      <c r="B181" s="10" t="s">
        <v>299</v>
      </c>
      <c r="C181" s="11" t="s">
        <v>298</v>
      </c>
      <c r="E181" s="9"/>
      <c r="G181" s="12"/>
    </row>
    <row r="182" spans="1:7" x14ac:dyDescent="0.2">
      <c r="A182" s="9">
        <v>116240</v>
      </c>
      <c r="B182" s="10" t="s">
        <v>300</v>
      </c>
      <c r="C182" s="11" t="s">
        <v>295</v>
      </c>
      <c r="E182" s="9"/>
      <c r="G182" s="12"/>
    </row>
    <row r="183" spans="1:7" x14ac:dyDescent="0.2">
      <c r="A183" s="9">
        <v>116250</v>
      </c>
      <c r="B183" s="10" t="s">
        <v>301</v>
      </c>
      <c r="C183" s="11" t="s">
        <v>298</v>
      </c>
      <c r="E183" s="9"/>
      <c r="G183" s="12"/>
    </row>
    <row r="184" spans="1:7" x14ac:dyDescent="0.2">
      <c r="A184" s="9">
        <v>116260</v>
      </c>
      <c r="B184" s="10" t="s">
        <v>302</v>
      </c>
      <c r="C184" s="11" t="s">
        <v>303</v>
      </c>
      <c r="E184" s="9"/>
      <c r="G184" s="12"/>
    </row>
    <row r="185" spans="1:7" x14ac:dyDescent="0.2">
      <c r="A185" s="9">
        <v>116270</v>
      </c>
      <c r="B185" s="14" t="s">
        <v>304</v>
      </c>
      <c r="C185" s="11" t="s">
        <v>295</v>
      </c>
      <c r="E185" s="9"/>
      <c r="G185" s="12"/>
    </row>
    <row r="186" spans="1:7" x14ac:dyDescent="0.2">
      <c r="A186" s="9">
        <v>117000</v>
      </c>
      <c r="B186" s="10" t="s">
        <v>305</v>
      </c>
      <c r="C186" s="11" t="s">
        <v>306</v>
      </c>
      <c r="E186" s="9"/>
      <c r="G186" s="12"/>
    </row>
    <row r="187" spans="1:7" x14ac:dyDescent="0.2">
      <c r="A187" s="9">
        <v>118100</v>
      </c>
      <c r="B187" s="10" t="s">
        <v>307</v>
      </c>
      <c r="C187" s="11" t="s">
        <v>306</v>
      </c>
      <c r="E187" s="9"/>
      <c r="G187" s="12"/>
    </row>
    <row r="188" spans="1:7" x14ac:dyDescent="0.2">
      <c r="A188" s="9">
        <v>118300</v>
      </c>
      <c r="B188" s="10" t="s">
        <v>14</v>
      </c>
      <c r="C188" s="11" t="s">
        <v>308</v>
      </c>
      <c r="E188" s="9"/>
      <c r="G188" s="12"/>
    </row>
    <row r="189" spans="1:7" x14ac:dyDescent="0.2">
      <c r="A189" s="9">
        <v>118310</v>
      </c>
      <c r="B189" s="10" t="s">
        <v>309</v>
      </c>
      <c r="C189" s="11" t="s">
        <v>308</v>
      </c>
      <c r="E189" s="9"/>
      <c r="G189" s="12"/>
    </row>
    <row r="190" spans="1:7" x14ac:dyDescent="0.2">
      <c r="A190" s="9">
        <v>118330</v>
      </c>
      <c r="B190" s="10" t="s">
        <v>310</v>
      </c>
      <c r="C190" s="11" t="s">
        <v>306</v>
      </c>
      <c r="E190" s="9"/>
      <c r="G190" s="12"/>
    </row>
    <row r="191" spans="1:7" x14ac:dyDescent="0.2">
      <c r="A191" s="9">
        <v>118420</v>
      </c>
      <c r="B191" s="10" t="s">
        <v>311</v>
      </c>
      <c r="C191" s="11" t="s">
        <v>306</v>
      </c>
      <c r="E191" s="9"/>
      <c r="G191" s="12"/>
    </row>
    <row r="192" spans="1:7" x14ac:dyDescent="0.2">
      <c r="A192" s="9">
        <v>118500</v>
      </c>
      <c r="B192" s="10" t="s">
        <v>312</v>
      </c>
      <c r="C192" s="11" t="s">
        <v>306</v>
      </c>
      <c r="E192" s="9"/>
      <c r="G192" s="12"/>
    </row>
    <row r="193" spans="1:7" x14ac:dyDescent="0.2">
      <c r="A193" s="9">
        <v>118510</v>
      </c>
      <c r="B193" s="10" t="s">
        <v>313</v>
      </c>
      <c r="C193" s="11" t="s">
        <v>306</v>
      </c>
      <c r="E193" s="9"/>
      <c r="G193" s="12"/>
    </row>
    <row r="194" spans="1:7" x14ac:dyDescent="0.2">
      <c r="A194" s="9">
        <v>118520</v>
      </c>
      <c r="B194" s="10" t="s">
        <v>314</v>
      </c>
      <c r="C194" s="11" t="s">
        <v>306</v>
      </c>
      <c r="E194" s="9"/>
      <c r="G194" s="12"/>
    </row>
    <row r="195" spans="1:7" x14ac:dyDescent="0.2">
      <c r="A195" s="9">
        <v>118530</v>
      </c>
      <c r="B195" s="10" t="s">
        <v>315</v>
      </c>
      <c r="C195" s="11" t="s">
        <v>306</v>
      </c>
      <c r="E195" s="9"/>
      <c r="G195" s="12"/>
    </row>
    <row r="196" spans="1:7" x14ac:dyDescent="0.2">
      <c r="A196" s="9">
        <v>118540</v>
      </c>
      <c r="B196" s="10" t="s">
        <v>316</v>
      </c>
      <c r="C196" s="11" t="s">
        <v>306</v>
      </c>
      <c r="E196" s="9"/>
      <c r="G196" s="12"/>
    </row>
    <row r="197" spans="1:7" x14ac:dyDescent="0.2">
      <c r="A197" s="9">
        <v>118545</v>
      </c>
      <c r="B197" s="14" t="s">
        <v>317</v>
      </c>
      <c r="C197" s="11" t="s">
        <v>306</v>
      </c>
      <c r="E197" s="9"/>
      <c r="G197" s="12"/>
    </row>
    <row r="198" spans="1:7" x14ac:dyDescent="0.2">
      <c r="A198" s="9">
        <v>118550</v>
      </c>
      <c r="B198" s="10" t="s">
        <v>318</v>
      </c>
      <c r="C198" s="11" t="s">
        <v>306</v>
      </c>
      <c r="E198" s="9"/>
      <c r="G198" s="12"/>
    </row>
    <row r="199" spans="1:7" x14ac:dyDescent="0.2">
      <c r="A199" s="9">
        <v>118560</v>
      </c>
      <c r="B199" s="10" t="s">
        <v>319</v>
      </c>
      <c r="C199" s="11" t="s">
        <v>306</v>
      </c>
      <c r="E199" s="9"/>
      <c r="G199" s="12"/>
    </row>
    <row r="200" spans="1:7" x14ac:dyDescent="0.2">
      <c r="A200" s="9">
        <v>118565</v>
      </c>
      <c r="B200" s="10" t="s">
        <v>320</v>
      </c>
      <c r="C200" s="11" t="s">
        <v>306</v>
      </c>
      <c r="E200" s="9"/>
      <c r="G200" s="12"/>
    </row>
    <row r="201" spans="1:7" x14ac:dyDescent="0.2">
      <c r="A201" s="9">
        <v>118570</v>
      </c>
      <c r="B201" s="10" t="s">
        <v>321</v>
      </c>
      <c r="C201" s="11" t="s">
        <v>306</v>
      </c>
      <c r="E201" s="9"/>
      <c r="G201" s="12"/>
    </row>
    <row r="202" spans="1:7" x14ac:dyDescent="0.2">
      <c r="A202" s="9">
        <v>118580</v>
      </c>
      <c r="B202" s="10" t="s">
        <v>322</v>
      </c>
      <c r="C202" s="11" t="s">
        <v>306</v>
      </c>
      <c r="E202" s="9"/>
      <c r="G202" s="12"/>
    </row>
    <row r="203" spans="1:7" x14ac:dyDescent="0.2">
      <c r="A203" s="9">
        <v>118600</v>
      </c>
      <c r="B203" s="10" t="s">
        <v>323</v>
      </c>
      <c r="C203" s="11" t="s">
        <v>306</v>
      </c>
      <c r="E203" s="9"/>
      <c r="G203" s="12"/>
    </row>
    <row r="204" spans="1:7" x14ac:dyDescent="0.2">
      <c r="A204" s="9">
        <v>118650</v>
      </c>
      <c r="B204" s="14" t="s">
        <v>324</v>
      </c>
      <c r="C204" s="11" t="s">
        <v>308</v>
      </c>
      <c r="E204" s="9"/>
      <c r="G204" s="12"/>
    </row>
    <row r="205" spans="1:7" x14ac:dyDescent="0.2">
      <c r="A205" s="9">
        <v>118700</v>
      </c>
      <c r="B205" s="10" t="s">
        <v>325</v>
      </c>
      <c r="C205" s="11" t="s">
        <v>306</v>
      </c>
      <c r="E205" s="9"/>
      <c r="G205" s="12"/>
    </row>
    <row r="206" spans="1:7" x14ac:dyDescent="0.2">
      <c r="A206" s="9">
        <v>118710</v>
      </c>
      <c r="B206" s="10" t="s">
        <v>326</v>
      </c>
      <c r="C206" s="11" t="s">
        <v>306</v>
      </c>
      <c r="E206" s="9"/>
      <c r="G206" s="12"/>
    </row>
    <row r="207" spans="1:7" x14ac:dyDescent="0.2">
      <c r="A207" s="9">
        <v>118720</v>
      </c>
      <c r="B207" s="10" t="s">
        <v>327</v>
      </c>
      <c r="C207" s="11" t="s">
        <v>306</v>
      </c>
      <c r="E207" s="9"/>
      <c r="G207" s="12"/>
    </row>
    <row r="208" spans="1:7" x14ac:dyDescent="0.2">
      <c r="A208" s="9">
        <v>118730</v>
      </c>
      <c r="B208" s="10" t="s">
        <v>328</v>
      </c>
      <c r="C208" s="11" t="s">
        <v>306</v>
      </c>
      <c r="E208" s="9"/>
      <c r="G208" s="12"/>
    </row>
    <row r="209" spans="1:7" x14ac:dyDescent="0.2">
      <c r="A209" s="9">
        <v>118740</v>
      </c>
      <c r="B209" s="10" t="s">
        <v>329</v>
      </c>
      <c r="C209" s="11" t="s">
        <v>330</v>
      </c>
      <c r="E209" s="9"/>
      <c r="G209" s="12"/>
    </row>
    <row r="210" spans="1:7" x14ac:dyDescent="0.2">
      <c r="A210" s="9">
        <v>119000</v>
      </c>
      <c r="B210" s="10" t="s">
        <v>331</v>
      </c>
      <c r="C210" s="11" t="s">
        <v>298</v>
      </c>
      <c r="E210" s="9"/>
      <c r="G210" s="12"/>
    </row>
    <row r="211" spans="1:7" x14ac:dyDescent="0.2">
      <c r="A211" s="9">
        <v>120000</v>
      </c>
      <c r="B211" s="10" t="s">
        <v>332</v>
      </c>
      <c r="C211" s="11" t="s">
        <v>333</v>
      </c>
      <c r="E211" s="9"/>
      <c r="G211" s="12"/>
    </row>
    <row r="212" spans="1:7" x14ac:dyDescent="0.2">
      <c r="A212" s="9">
        <v>120001</v>
      </c>
      <c r="B212" s="10" t="s">
        <v>18</v>
      </c>
      <c r="C212" s="11" t="s">
        <v>334</v>
      </c>
      <c r="E212" s="9"/>
      <c r="G212" s="12"/>
    </row>
    <row r="213" spans="1:7" x14ac:dyDescent="0.2">
      <c r="A213" s="9">
        <v>120010</v>
      </c>
      <c r="B213" s="10" t="s">
        <v>335</v>
      </c>
      <c r="C213" s="11" t="s">
        <v>9</v>
      </c>
      <c r="E213" s="9"/>
      <c r="G213" s="12"/>
    </row>
    <row r="214" spans="1:7" x14ac:dyDescent="0.2">
      <c r="A214" s="9">
        <v>120020</v>
      </c>
      <c r="B214" s="10" t="s">
        <v>336</v>
      </c>
      <c r="C214" s="11" t="s">
        <v>333</v>
      </c>
      <c r="E214" s="9"/>
      <c r="G214" s="12"/>
    </row>
    <row r="215" spans="1:7" x14ac:dyDescent="0.2">
      <c r="A215" s="9">
        <v>120030</v>
      </c>
      <c r="B215" s="10" t="s">
        <v>337</v>
      </c>
      <c r="C215" s="11" t="s">
        <v>9</v>
      </c>
      <c r="E215" s="9"/>
      <c r="G215" s="12"/>
    </row>
    <row r="216" spans="1:7" x14ac:dyDescent="0.2">
      <c r="A216" s="9">
        <v>120040</v>
      </c>
      <c r="B216" s="10" t="s">
        <v>338</v>
      </c>
      <c r="C216" s="11" t="s">
        <v>9</v>
      </c>
      <c r="E216" s="9"/>
      <c r="G216" s="12"/>
    </row>
    <row r="217" spans="1:7" x14ac:dyDescent="0.2">
      <c r="A217" s="9">
        <v>120041</v>
      </c>
      <c r="B217" s="10" t="s">
        <v>339</v>
      </c>
      <c r="C217" s="11" t="s">
        <v>9</v>
      </c>
      <c r="E217" s="9"/>
      <c r="G217" s="12"/>
    </row>
    <row r="218" spans="1:7" x14ac:dyDescent="0.2">
      <c r="A218" s="9">
        <v>120050</v>
      </c>
      <c r="B218" s="14" t="s">
        <v>24</v>
      </c>
      <c r="C218" s="11" t="s">
        <v>9</v>
      </c>
      <c r="E218" s="9"/>
      <c r="G218" s="12"/>
    </row>
    <row r="219" spans="1:7" x14ac:dyDescent="0.2">
      <c r="A219" s="9">
        <v>120060</v>
      </c>
      <c r="B219" s="14" t="s">
        <v>340</v>
      </c>
      <c r="C219" s="11" t="s">
        <v>9</v>
      </c>
      <c r="E219" s="9"/>
      <c r="G219" s="12"/>
    </row>
    <row r="220" spans="1:7" x14ac:dyDescent="0.2">
      <c r="A220" s="9">
        <v>120070</v>
      </c>
      <c r="B220" s="14" t="s">
        <v>341</v>
      </c>
      <c r="C220" s="11" t="s">
        <v>9</v>
      </c>
      <c r="E220" s="9"/>
      <c r="G220" s="12"/>
    </row>
    <row r="221" spans="1:7" x14ac:dyDescent="0.2">
      <c r="A221" s="9">
        <v>121000</v>
      </c>
      <c r="B221" s="10" t="s">
        <v>342</v>
      </c>
      <c r="C221" s="11" t="s">
        <v>343</v>
      </c>
      <c r="E221" s="9"/>
      <c r="G221" s="12"/>
    </row>
    <row r="222" spans="1:7" x14ac:dyDescent="0.2">
      <c r="A222" s="9">
        <v>121010</v>
      </c>
      <c r="B222" s="10" t="s">
        <v>344</v>
      </c>
      <c r="C222" s="11" t="s">
        <v>343</v>
      </c>
      <c r="E222" s="9"/>
      <c r="G222" s="12"/>
    </row>
    <row r="223" spans="1:7" x14ac:dyDescent="0.2">
      <c r="A223" s="9">
        <v>121020</v>
      </c>
      <c r="B223" s="10" t="s">
        <v>345</v>
      </c>
      <c r="C223" s="11" t="s">
        <v>343</v>
      </c>
      <c r="E223" s="9"/>
      <c r="G223" s="12"/>
    </row>
    <row r="224" spans="1:7" x14ac:dyDescent="0.2">
      <c r="A224" s="9">
        <v>121030</v>
      </c>
      <c r="B224" s="10" t="s">
        <v>27</v>
      </c>
      <c r="C224" s="11" t="s">
        <v>343</v>
      </c>
      <c r="E224" s="9"/>
      <c r="G224" s="12"/>
    </row>
    <row r="225" spans="1:7" x14ac:dyDescent="0.2">
      <c r="A225" s="9">
        <v>121050</v>
      </c>
      <c r="B225" s="10" t="s">
        <v>346</v>
      </c>
      <c r="C225" s="11" t="s">
        <v>343</v>
      </c>
      <c r="E225" s="9"/>
      <c r="G225" s="12"/>
    </row>
    <row r="226" spans="1:7" x14ac:dyDescent="0.2">
      <c r="A226" s="9">
        <v>122000</v>
      </c>
      <c r="B226" s="10" t="s">
        <v>347</v>
      </c>
      <c r="C226" s="11" t="s">
        <v>333</v>
      </c>
      <c r="E226" s="9"/>
      <c r="G226" s="12"/>
    </row>
    <row r="227" spans="1:7" x14ac:dyDescent="0.2">
      <c r="A227" s="9">
        <v>122010</v>
      </c>
      <c r="B227" s="10" t="s">
        <v>31</v>
      </c>
      <c r="C227" s="11" t="s">
        <v>333</v>
      </c>
      <c r="E227" s="9"/>
      <c r="G227" s="12"/>
    </row>
    <row r="228" spans="1:7" x14ac:dyDescent="0.2">
      <c r="A228" s="9">
        <v>123000</v>
      </c>
      <c r="B228" s="10" t="s">
        <v>348</v>
      </c>
      <c r="C228" s="11" t="s">
        <v>349</v>
      </c>
      <c r="E228" s="9"/>
      <c r="G228" s="12"/>
    </row>
    <row r="229" spans="1:7" x14ac:dyDescent="0.2">
      <c r="A229" s="9">
        <v>124000</v>
      </c>
      <c r="B229" s="10" t="s">
        <v>350</v>
      </c>
      <c r="C229" s="11" t="s">
        <v>351</v>
      </c>
      <c r="E229" s="9"/>
      <c r="G229" s="12"/>
    </row>
    <row r="230" spans="1:7" x14ac:dyDescent="0.2">
      <c r="A230" s="9">
        <v>125000</v>
      </c>
      <c r="B230" s="10" t="s">
        <v>352</v>
      </c>
      <c r="C230" s="11" t="s">
        <v>9</v>
      </c>
      <c r="E230" s="9"/>
      <c r="G230" s="12"/>
    </row>
    <row r="231" spans="1:7" x14ac:dyDescent="0.2">
      <c r="A231" s="9">
        <v>125010</v>
      </c>
      <c r="B231" s="10" t="s">
        <v>353</v>
      </c>
      <c r="C231" s="11" t="s">
        <v>333</v>
      </c>
      <c r="E231" s="9"/>
      <c r="G231" s="12"/>
    </row>
    <row r="232" spans="1:7" x14ac:dyDescent="0.2">
      <c r="A232" s="9">
        <v>125020</v>
      </c>
      <c r="B232" s="14" t="s">
        <v>354</v>
      </c>
      <c r="C232" s="11" t="s">
        <v>333</v>
      </c>
      <c r="E232" s="9"/>
      <c r="G232" s="12"/>
    </row>
    <row r="233" spans="1:7" x14ac:dyDescent="0.2">
      <c r="A233" s="9">
        <v>125030</v>
      </c>
      <c r="B233" s="10" t="s">
        <v>355</v>
      </c>
      <c r="C233" s="11" t="s">
        <v>333</v>
      </c>
      <c r="E233" s="9"/>
      <c r="G233" s="12"/>
    </row>
    <row r="234" spans="1:7" x14ac:dyDescent="0.2">
      <c r="A234" s="9">
        <v>126000</v>
      </c>
      <c r="B234" s="10" t="s">
        <v>356</v>
      </c>
      <c r="C234" s="11" t="s">
        <v>357</v>
      </c>
      <c r="E234" s="9"/>
      <c r="G234" s="12"/>
    </row>
    <row r="235" spans="1:7" x14ac:dyDescent="0.2">
      <c r="A235" s="9">
        <v>126010</v>
      </c>
      <c r="B235" s="10" t="s">
        <v>358</v>
      </c>
      <c r="C235" s="11" t="s">
        <v>357</v>
      </c>
      <c r="E235" s="9"/>
      <c r="G235" s="12"/>
    </row>
    <row r="236" spans="1:7" x14ac:dyDescent="0.2">
      <c r="A236" s="9">
        <v>127000</v>
      </c>
      <c r="B236" s="10" t="s">
        <v>359</v>
      </c>
      <c r="C236" s="11" t="s">
        <v>360</v>
      </c>
      <c r="E236" s="9"/>
      <c r="G236" s="12"/>
    </row>
    <row r="237" spans="1:7" x14ac:dyDescent="0.2">
      <c r="A237" s="9">
        <v>127010</v>
      </c>
      <c r="B237" s="10" t="s">
        <v>37</v>
      </c>
      <c r="C237" s="11" t="s">
        <v>360</v>
      </c>
      <c r="E237" s="9"/>
      <c r="G237" s="12"/>
    </row>
    <row r="238" spans="1:7" x14ac:dyDescent="0.2">
      <c r="A238" s="1">
        <v>127030</v>
      </c>
      <c r="B238" s="5" t="s">
        <v>361</v>
      </c>
      <c r="C238" s="11" t="s">
        <v>360</v>
      </c>
      <c r="E238" s="9"/>
      <c r="G238" s="12"/>
    </row>
    <row r="239" spans="1:7" x14ac:dyDescent="0.2">
      <c r="A239" s="9">
        <v>127040</v>
      </c>
      <c r="B239" s="10" t="s">
        <v>39</v>
      </c>
      <c r="C239" s="11" t="s">
        <v>360</v>
      </c>
      <c r="E239" s="9"/>
      <c r="G239" s="12"/>
    </row>
    <row r="240" spans="1:7" x14ac:dyDescent="0.2">
      <c r="A240" s="9">
        <v>128000</v>
      </c>
      <c r="B240" s="10" t="s">
        <v>362</v>
      </c>
      <c r="C240" s="11" t="s">
        <v>363</v>
      </c>
      <c r="E240" s="9"/>
      <c r="G240" s="12"/>
    </row>
    <row r="241" spans="1:7" x14ac:dyDescent="0.2">
      <c r="A241" s="9">
        <v>130000</v>
      </c>
      <c r="B241" s="10" t="s">
        <v>364</v>
      </c>
      <c r="C241" s="11" t="s">
        <v>334</v>
      </c>
      <c r="E241" s="9"/>
      <c r="G241" s="12"/>
    </row>
    <row r="242" spans="1:7" x14ac:dyDescent="0.2">
      <c r="A242" s="9">
        <v>130001</v>
      </c>
      <c r="B242" s="10" t="s">
        <v>365</v>
      </c>
      <c r="C242" s="11" t="s">
        <v>306</v>
      </c>
      <c r="E242" s="9"/>
      <c r="G242" s="12"/>
    </row>
    <row r="243" spans="1:7" x14ac:dyDescent="0.2">
      <c r="A243" s="9">
        <v>130010</v>
      </c>
      <c r="B243" s="10" t="s">
        <v>366</v>
      </c>
      <c r="C243" s="11" t="s">
        <v>334</v>
      </c>
      <c r="E243" s="9"/>
      <c r="G243" s="12"/>
    </row>
    <row r="244" spans="1:7" x14ac:dyDescent="0.2">
      <c r="A244" s="9">
        <v>130020</v>
      </c>
      <c r="B244" s="10" t="s">
        <v>367</v>
      </c>
      <c r="C244" s="11" t="s">
        <v>334</v>
      </c>
      <c r="E244" s="9"/>
      <c r="G244" s="12"/>
    </row>
    <row r="245" spans="1:7" x14ac:dyDescent="0.2">
      <c r="A245" s="9">
        <v>130030</v>
      </c>
      <c r="B245" s="10" t="s">
        <v>368</v>
      </c>
      <c r="C245" s="11" t="s">
        <v>334</v>
      </c>
      <c r="E245" s="9"/>
      <c r="G245" s="12"/>
    </row>
    <row r="246" spans="1:7" x14ac:dyDescent="0.2">
      <c r="A246" s="9">
        <v>130040</v>
      </c>
      <c r="B246" s="10" t="s">
        <v>369</v>
      </c>
      <c r="C246" s="11" t="s">
        <v>334</v>
      </c>
      <c r="E246" s="9"/>
      <c r="G246" s="12"/>
    </row>
    <row r="247" spans="1:7" x14ac:dyDescent="0.2">
      <c r="A247" s="9">
        <v>130060</v>
      </c>
      <c r="B247" s="10" t="s">
        <v>370</v>
      </c>
      <c r="C247" s="11" t="s">
        <v>334</v>
      </c>
      <c r="E247" s="9"/>
      <c r="G247" s="12"/>
    </row>
    <row r="248" spans="1:7" x14ac:dyDescent="0.2">
      <c r="A248" s="9">
        <v>131000</v>
      </c>
      <c r="B248" s="10" t="s">
        <v>371</v>
      </c>
      <c r="C248" s="11" t="s">
        <v>334</v>
      </c>
      <c r="E248" s="9"/>
      <c r="G248" s="12"/>
    </row>
    <row r="249" spans="1:7" x14ac:dyDescent="0.2">
      <c r="A249" s="9">
        <v>131010</v>
      </c>
      <c r="B249" s="10" t="s">
        <v>372</v>
      </c>
      <c r="C249" s="11" t="s">
        <v>373</v>
      </c>
      <c r="E249" s="9"/>
      <c r="G249" s="12"/>
    </row>
    <row r="250" spans="1:7" x14ac:dyDescent="0.2">
      <c r="A250" s="9">
        <v>131020</v>
      </c>
      <c r="B250" s="10" t="s">
        <v>374</v>
      </c>
      <c r="C250" s="11" t="s">
        <v>375</v>
      </c>
      <c r="G250" s="12"/>
    </row>
    <row r="251" spans="1:7" x14ac:dyDescent="0.2">
      <c r="A251" s="9">
        <v>131030</v>
      </c>
      <c r="B251" s="10" t="s">
        <v>376</v>
      </c>
      <c r="C251" s="11" t="s">
        <v>334</v>
      </c>
      <c r="E251" s="9"/>
      <c r="G251" s="12"/>
    </row>
    <row r="252" spans="1:7" x14ac:dyDescent="0.2">
      <c r="A252" s="9">
        <v>131040</v>
      </c>
      <c r="B252" s="10" t="s">
        <v>377</v>
      </c>
      <c r="C252" s="11" t="s">
        <v>375</v>
      </c>
      <c r="E252" s="9"/>
      <c r="G252" s="12"/>
    </row>
    <row r="253" spans="1:7" x14ac:dyDescent="0.2">
      <c r="A253" s="1">
        <v>131050</v>
      </c>
      <c r="B253" s="12" t="s">
        <v>378</v>
      </c>
      <c r="C253" s="11" t="s">
        <v>375</v>
      </c>
      <c r="E253" s="9"/>
      <c r="G253" s="12"/>
    </row>
    <row r="254" spans="1:7" x14ac:dyDescent="0.2">
      <c r="A254" s="1">
        <v>131070</v>
      </c>
      <c r="B254" s="12" t="s">
        <v>379</v>
      </c>
      <c r="C254" s="11" t="s">
        <v>375</v>
      </c>
      <c r="E254" s="9"/>
      <c r="G254" s="12"/>
    </row>
    <row r="255" spans="1:7" x14ac:dyDescent="0.2">
      <c r="A255" s="1">
        <v>131080</v>
      </c>
      <c r="B255" s="12" t="s">
        <v>380</v>
      </c>
      <c r="C255" s="11" t="s">
        <v>375</v>
      </c>
      <c r="E255" s="9"/>
      <c r="G255" s="12"/>
    </row>
    <row r="256" spans="1:7" ht="13.5" customHeight="1" x14ac:dyDescent="0.2">
      <c r="A256" s="9">
        <v>131090</v>
      </c>
      <c r="B256" s="10" t="s">
        <v>381</v>
      </c>
      <c r="C256" s="11" t="s">
        <v>334</v>
      </c>
      <c r="E256" s="9"/>
      <c r="G256" s="12"/>
    </row>
    <row r="257" spans="1:7" x14ac:dyDescent="0.2">
      <c r="A257" s="9">
        <v>131100</v>
      </c>
      <c r="B257" s="10" t="s">
        <v>382</v>
      </c>
      <c r="C257" s="11" t="s">
        <v>375</v>
      </c>
      <c r="E257" s="9"/>
      <c r="G257" s="12"/>
    </row>
    <row r="258" spans="1:7" x14ac:dyDescent="0.2">
      <c r="A258" s="9">
        <v>131110</v>
      </c>
      <c r="B258" s="10" t="s">
        <v>383</v>
      </c>
      <c r="C258" s="11" t="s">
        <v>375</v>
      </c>
      <c r="E258" s="9"/>
      <c r="G258" s="12"/>
    </row>
    <row r="259" spans="1:7" x14ac:dyDescent="0.2">
      <c r="A259" s="9">
        <v>132000</v>
      </c>
      <c r="B259" s="10" t="s">
        <v>384</v>
      </c>
      <c r="C259" s="11" t="s">
        <v>306</v>
      </c>
      <c r="E259" s="9"/>
      <c r="G259" s="12"/>
    </row>
    <row r="260" spans="1:7" x14ac:dyDescent="0.2">
      <c r="A260" s="9">
        <v>132010</v>
      </c>
      <c r="B260" s="10" t="s">
        <v>385</v>
      </c>
      <c r="C260" s="11" t="s">
        <v>334</v>
      </c>
      <c r="E260" s="9"/>
      <c r="G260" s="12"/>
    </row>
    <row r="261" spans="1:7" x14ac:dyDescent="0.2">
      <c r="A261" s="9">
        <v>133000</v>
      </c>
      <c r="B261" s="10" t="s">
        <v>386</v>
      </c>
      <c r="C261" s="11" t="s">
        <v>306</v>
      </c>
      <c r="E261" s="9"/>
      <c r="G261" s="12"/>
    </row>
    <row r="262" spans="1:7" x14ac:dyDescent="0.2">
      <c r="A262" s="9">
        <v>134000</v>
      </c>
      <c r="B262" s="10" t="s">
        <v>387</v>
      </c>
      <c r="C262" s="11" t="s">
        <v>363</v>
      </c>
      <c r="E262" s="9"/>
      <c r="G262" s="12"/>
    </row>
    <row r="263" spans="1:7" x14ac:dyDescent="0.2">
      <c r="A263" s="9">
        <v>134010</v>
      </c>
      <c r="B263" s="14" t="s">
        <v>388</v>
      </c>
      <c r="C263" s="11" t="s">
        <v>363</v>
      </c>
      <c r="E263" s="9"/>
      <c r="G263" s="12"/>
    </row>
    <row r="264" spans="1:7" x14ac:dyDescent="0.2">
      <c r="A264" s="9">
        <v>140000</v>
      </c>
      <c r="B264" s="10" t="s">
        <v>197</v>
      </c>
      <c r="C264" s="11" t="s">
        <v>389</v>
      </c>
      <c r="E264" s="9"/>
      <c r="G264" s="12"/>
    </row>
    <row r="265" spans="1:7" x14ac:dyDescent="0.2">
      <c r="A265" s="9">
        <v>140001</v>
      </c>
      <c r="B265" s="10" t="s">
        <v>390</v>
      </c>
      <c r="C265" s="11" t="s">
        <v>389</v>
      </c>
      <c r="G265" s="12"/>
    </row>
    <row r="266" spans="1:7" x14ac:dyDescent="0.2">
      <c r="A266" s="9">
        <v>140010</v>
      </c>
      <c r="B266" s="10" t="s">
        <v>391</v>
      </c>
      <c r="C266" s="11" t="s">
        <v>357</v>
      </c>
      <c r="G266" s="12"/>
    </row>
    <row r="267" spans="1:7" x14ac:dyDescent="0.2">
      <c r="A267" s="9">
        <v>140020</v>
      </c>
      <c r="B267" s="10" t="s">
        <v>46</v>
      </c>
      <c r="C267" s="11" t="s">
        <v>373</v>
      </c>
      <c r="G267" s="12"/>
    </row>
    <row r="268" spans="1:7" x14ac:dyDescent="0.2">
      <c r="A268" s="9">
        <v>140030</v>
      </c>
      <c r="B268" s="10" t="s">
        <v>392</v>
      </c>
      <c r="C268" s="11" t="s">
        <v>373</v>
      </c>
      <c r="E268" s="9"/>
      <c r="G268" s="12"/>
    </row>
    <row r="269" spans="1:7" x14ac:dyDescent="0.2">
      <c r="A269" s="9">
        <v>140040</v>
      </c>
      <c r="B269" s="10" t="s">
        <v>393</v>
      </c>
      <c r="C269" s="11" t="s">
        <v>373</v>
      </c>
      <c r="E269" s="9"/>
      <c r="G269" s="12"/>
    </row>
    <row r="270" spans="1:7" x14ac:dyDescent="0.2">
      <c r="A270" s="9">
        <v>140050</v>
      </c>
      <c r="B270" s="14" t="s">
        <v>53</v>
      </c>
      <c r="C270" s="11" t="s">
        <v>389</v>
      </c>
      <c r="E270" s="9"/>
      <c r="G270" s="12"/>
    </row>
    <row r="271" spans="1:7" x14ac:dyDescent="0.2">
      <c r="A271" s="9">
        <v>140060</v>
      </c>
      <c r="B271" s="10" t="s">
        <v>394</v>
      </c>
      <c r="C271" s="11" t="s">
        <v>9</v>
      </c>
      <c r="E271" s="9"/>
      <c r="G271" s="12"/>
    </row>
    <row r="272" spans="1:7" x14ac:dyDescent="0.2">
      <c r="A272" s="9">
        <v>140070</v>
      </c>
      <c r="B272" s="10" t="s">
        <v>395</v>
      </c>
      <c r="C272" s="11" t="s">
        <v>389</v>
      </c>
      <c r="E272" s="9"/>
      <c r="G272" s="12"/>
    </row>
    <row r="273" spans="1:7" x14ac:dyDescent="0.2">
      <c r="A273" s="1">
        <v>140080</v>
      </c>
      <c r="B273" s="5" t="s">
        <v>396</v>
      </c>
      <c r="C273" s="11" t="s">
        <v>389</v>
      </c>
      <c r="E273" s="9"/>
      <c r="G273" s="12"/>
    </row>
    <row r="274" spans="1:7" x14ac:dyDescent="0.2">
      <c r="A274" s="9">
        <v>140090</v>
      </c>
      <c r="B274" s="10" t="s">
        <v>397</v>
      </c>
      <c r="C274" s="11" t="s">
        <v>334</v>
      </c>
      <c r="E274" s="9"/>
      <c r="G274" s="12"/>
    </row>
    <row r="275" spans="1:7" x14ac:dyDescent="0.2">
      <c r="A275" s="9">
        <v>140100</v>
      </c>
      <c r="B275" s="10" t="s">
        <v>191</v>
      </c>
      <c r="C275" s="11" t="s">
        <v>334</v>
      </c>
      <c r="E275" s="9"/>
      <c r="G275" s="12"/>
    </row>
    <row r="276" spans="1:7" x14ac:dyDescent="0.2">
      <c r="A276" s="9">
        <v>140110</v>
      </c>
      <c r="B276" s="10" t="s">
        <v>59</v>
      </c>
      <c r="C276" s="11" t="s">
        <v>389</v>
      </c>
      <c r="E276" s="9"/>
      <c r="G276" s="12"/>
    </row>
    <row r="277" spans="1:7" x14ac:dyDescent="0.2">
      <c r="A277" s="9">
        <v>140200</v>
      </c>
      <c r="B277" s="10" t="s">
        <v>398</v>
      </c>
      <c r="C277" s="11" t="s">
        <v>334</v>
      </c>
      <c r="E277" s="9"/>
      <c r="G277" s="12"/>
    </row>
    <row r="278" spans="1:7" x14ac:dyDescent="0.2">
      <c r="A278" s="9">
        <v>140210</v>
      </c>
      <c r="B278" s="10" t="s">
        <v>399</v>
      </c>
      <c r="C278" s="11" t="s">
        <v>334</v>
      </c>
      <c r="E278" s="9"/>
      <c r="G278" s="12"/>
    </row>
    <row r="279" spans="1:7" x14ac:dyDescent="0.2">
      <c r="A279" s="9">
        <v>141000</v>
      </c>
      <c r="B279" s="10" t="s">
        <v>400</v>
      </c>
      <c r="C279" s="11" t="s">
        <v>373</v>
      </c>
      <c r="E279" s="9"/>
      <c r="G279" s="12"/>
    </row>
    <row r="280" spans="1:7" x14ac:dyDescent="0.2">
      <c r="A280" s="9">
        <v>141010</v>
      </c>
      <c r="B280" s="10" t="s">
        <v>401</v>
      </c>
      <c r="C280" s="11" t="s">
        <v>373</v>
      </c>
      <c r="E280" s="9"/>
      <c r="G280" s="12"/>
    </row>
    <row r="281" spans="1:7" x14ac:dyDescent="0.2">
      <c r="A281" s="9">
        <v>141020</v>
      </c>
      <c r="B281" s="10" t="s">
        <v>402</v>
      </c>
      <c r="C281" s="11" t="s">
        <v>373</v>
      </c>
      <c r="E281" s="9"/>
      <c r="G281" s="12"/>
    </row>
    <row r="282" spans="1:7" x14ac:dyDescent="0.2">
      <c r="A282" s="9">
        <v>141030</v>
      </c>
      <c r="B282" s="10" t="s">
        <v>403</v>
      </c>
      <c r="C282" s="11" t="s">
        <v>373</v>
      </c>
      <c r="E282" s="9"/>
      <c r="G282" s="12"/>
    </row>
    <row r="283" spans="1:7" x14ac:dyDescent="0.2">
      <c r="A283" s="9">
        <v>141040</v>
      </c>
      <c r="B283" s="10" t="s">
        <v>404</v>
      </c>
      <c r="C283" s="11" t="s">
        <v>373</v>
      </c>
      <c r="E283" s="9"/>
      <c r="G283" s="12"/>
    </row>
    <row r="284" spans="1:7" x14ac:dyDescent="0.2">
      <c r="A284" s="9">
        <v>141050</v>
      </c>
      <c r="B284" s="10" t="s">
        <v>405</v>
      </c>
      <c r="C284" s="11" t="s">
        <v>306</v>
      </c>
      <c r="G284" s="12"/>
    </row>
    <row r="285" spans="1:7" x14ac:dyDescent="0.2">
      <c r="A285" s="9">
        <v>142000</v>
      </c>
      <c r="B285" s="10" t="s">
        <v>406</v>
      </c>
      <c r="C285" s="11" t="s">
        <v>357</v>
      </c>
      <c r="E285" s="9"/>
      <c r="G285" s="12"/>
    </row>
    <row r="286" spans="1:7" x14ac:dyDescent="0.2">
      <c r="A286" s="9">
        <v>142010</v>
      </c>
      <c r="B286" s="10" t="s">
        <v>407</v>
      </c>
      <c r="C286" s="11" t="s">
        <v>26</v>
      </c>
      <c r="E286" s="9"/>
      <c r="G286" s="12"/>
    </row>
    <row r="287" spans="1:7" x14ac:dyDescent="0.2">
      <c r="A287" s="9">
        <v>143000</v>
      </c>
      <c r="B287" s="10" t="s">
        <v>408</v>
      </c>
      <c r="C287" s="11" t="s">
        <v>334</v>
      </c>
      <c r="E287" s="9"/>
      <c r="G287" s="12"/>
    </row>
    <row r="288" spans="1:7" x14ac:dyDescent="0.2">
      <c r="A288" s="9">
        <v>143010</v>
      </c>
      <c r="B288" s="10" t="s">
        <v>409</v>
      </c>
      <c r="C288" s="11" t="s">
        <v>389</v>
      </c>
      <c r="E288" s="9"/>
      <c r="G288" s="12"/>
    </row>
    <row r="289" spans="1:7" x14ac:dyDescent="0.2">
      <c r="A289" s="9">
        <v>143020</v>
      </c>
      <c r="B289" s="10" t="s">
        <v>410</v>
      </c>
      <c r="C289" s="11" t="s">
        <v>389</v>
      </c>
      <c r="E289" s="9"/>
      <c r="G289" s="12"/>
    </row>
    <row r="290" spans="1:7" x14ac:dyDescent="0.2">
      <c r="A290" s="9">
        <v>143030</v>
      </c>
      <c r="B290" s="10" t="s">
        <v>64</v>
      </c>
      <c r="C290" s="11" t="s">
        <v>334</v>
      </c>
      <c r="E290" s="9"/>
      <c r="G290" s="12"/>
    </row>
    <row r="291" spans="1:7" x14ac:dyDescent="0.2">
      <c r="A291" s="9">
        <v>143040</v>
      </c>
      <c r="B291" s="14" t="s">
        <v>66</v>
      </c>
      <c r="C291" s="11" t="s">
        <v>411</v>
      </c>
      <c r="E291" s="9"/>
      <c r="G291" s="12"/>
    </row>
    <row r="292" spans="1:7" x14ac:dyDescent="0.2">
      <c r="A292" s="9">
        <v>144000</v>
      </c>
      <c r="B292" s="10" t="s">
        <v>412</v>
      </c>
      <c r="C292" s="11" t="s">
        <v>303</v>
      </c>
      <c r="E292" s="9"/>
      <c r="G292" s="12"/>
    </row>
    <row r="293" spans="1:7" x14ac:dyDescent="0.2">
      <c r="A293" s="9">
        <v>144010</v>
      </c>
      <c r="B293" s="10" t="s">
        <v>413</v>
      </c>
      <c r="C293" s="11" t="s">
        <v>303</v>
      </c>
      <c r="E293" s="9"/>
      <c r="G293" s="12"/>
    </row>
    <row r="294" spans="1:7" x14ac:dyDescent="0.2">
      <c r="A294" s="9">
        <v>144020</v>
      </c>
      <c r="B294" s="14" t="s">
        <v>414</v>
      </c>
      <c r="C294" s="11" t="s">
        <v>303</v>
      </c>
      <c r="E294" s="9"/>
      <c r="G294" s="12"/>
    </row>
    <row r="295" spans="1:7" x14ac:dyDescent="0.2">
      <c r="A295" s="9">
        <v>144030</v>
      </c>
      <c r="B295" s="14" t="s">
        <v>415</v>
      </c>
      <c r="C295" s="11" t="s">
        <v>303</v>
      </c>
      <c r="E295" s="9"/>
      <c r="G295" s="12"/>
    </row>
    <row r="296" spans="1:7" x14ac:dyDescent="0.2">
      <c r="A296" s="9">
        <v>144040</v>
      </c>
      <c r="B296" s="10" t="s">
        <v>416</v>
      </c>
      <c r="C296" s="11" t="s">
        <v>334</v>
      </c>
      <c r="E296" s="9"/>
      <c r="G296" s="12"/>
    </row>
    <row r="297" spans="1:7" x14ac:dyDescent="0.2">
      <c r="A297" s="9">
        <v>144050</v>
      </c>
      <c r="B297" s="10" t="s">
        <v>417</v>
      </c>
      <c r="C297" s="11" t="s">
        <v>298</v>
      </c>
      <c r="E297" s="9"/>
      <c r="G297" s="12"/>
    </row>
    <row r="298" spans="1:7" x14ac:dyDescent="0.2">
      <c r="A298" s="9">
        <v>144051</v>
      </c>
      <c r="B298" s="10" t="s">
        <v>418</v>
      </c>
      <c r="C298" s="11" t="s">
        <v>334</v>
      </c>
      <c r="E298" s="9"/>
      <c r="G298" s="12"/>
    </row>
    <row r="299" spans="1:7" s="15" customFormat="1" ht="15" x14ac:dyDescent="0.25">
      <c r="A299" s="9">
        <v>144053</v>
      </c>
      <c r="B299" s="10" t="s">
        <v>419</v>
      </c>
      <c r="C299" s="11" t="s">
        <v>9</v>
      </c>
      <c r="D299" s="5"/>
      <c r="E299" s="9"/>
      <c r="F299" s="5"/>
      <c r="G299" s="12"/>
    </row>
    <row r="300" spans="1:7" s="15" customFormat="1" ht="15" x14ac:dyDescent="0.25">
      <c r="A300" s="9">
        <v>144054</v>
      </c>
      <c r="B300" s="10" t="s">
        <v>70</v>
      </c>
      <c r="C300" s="11" t="s">
        <v>9</v>
      </c>
      <c r="D300" s="5"/>
      <c r="E300" s="9"/>
      <c r="F300" s="5"/>
      <c r="G300" s="12"/>
    </row>
    <row r="301" spans="1:7" s="15" customFormat="1" ht="15" x14ac:dyDescent="0.25">
      <c r="A301" s="9">
        <v>144055</v>
      </c>
      <c r="B301" s="10" t="s">
        <v>420</v>
      </c>
      <c r="C301" s="11" t="s">
        <v>298</v>
      </c>
      <c r="D301" s="5"/>
      <c r="E301" s="9"/>
      <c r="F301" s="5"/>
      <c r="G301" s="12"/>
    </row>
    <row r="302" spans="1:7" s="15" customFormat="1" ht="15" x14ac:dyDescent="0.25">
      <c r="A302" s="9">
        <v>144056</v>
      </c>
      <c r="B302" s="10" t="s">
        <v>421</v>
      </c>
      <c r="C302" s="11" t="s">
        <v>9</v>
      </c>
      <c r="D302" s="5"/>
      <c r="E302" s="9"/>
      <c r="F302" s="5"/>
      <c r="G302" s="12"/>
    </row>
    <row r="303" spans="1:7" s="15" customFormat="1" ht="15" x14ac:dyDescent="0.25">
      <c r="A303" s="1">
        <v>144059</v>
      </c>
      <c r="B303" s="5" t="s">
        <v>72</v>
      </c>
      <c r="C303" s="12" t="s">
        <v>9</v>
      </c>
      <c r="D303" s="5"/>
      <c r="E303" s="9"/>
      <c r="F303" s="5"/>
      <c r="G303" s="12"/>
    </row>
    <row r="304" spans="1:7" s="15" customFormat="1" ht="15" x14ac:dyDescent="0.25">
      <c r="A304" s="9">
        <v>144060</v>
      </c>
      <c r="B304" s="10" t="s">
        <v>74</v>
      </c>
      <c r="C304" s="11" t="s">
        <v>303</v>
      </c>
      <c r="D304" s="5"/>
      <c r="E304" s="9"/>
      <c r="F304" s="5"/>
      <c r="G304" s="12"/>
    </row>
    <row r="305" spans="1:7" s="15" customFormat="1" ht="15" x14ac:dyDescent="0.25">
      <c r="A305" s="9">
        <v>144070</v>
      </c>
      <c r="B305" s="10" t="s">
        <v>422</v>
      </c>
      <c r="C305" s="11" t="s">
        <v>298</v>
      </c>
      <c r="D305" s="5"/>
      <c r="E305" s="9"/>
      <c r="F305" s="5"/>
      <c r="G305" s="12"/>
    </row>
    <row r="306" spans="1:7" s="15" customFormat="1" ht="15" x14ac:dyDescent="0.25">
      <c r="A306" s="5">
        <v>144075</v>
      </c>
      <c r="B306" s="5" t="s">
        <v>76</v>
      </c>
      <c r="C306" s="11" t="s">
        <v>303</v>
      </c>
      <c r="D306" s="5"/>
      <c r="E306" s="9"/>
      <c r="F306" s="5"/>
      <c r="G306" s="12"/>
    </row>
    <row r="307" spans="1:7" s="15" customFormat="1" ht="15" x14ac:dyDescent="0.25">
      <c r="A307" s="9">
        <v>144080</v>
      </c>
      <c r="B307" s="10" t="s">
        <v>423</v>
      </c>
      <c r="C307" s="11" t="s">
        <v>298</v>
      </c>
      <c r="D307" s="5"/>
      <c r="E307" s="9"/>
      <c r="F307" s="5"/>
      <c r="G307" s="12"/>
    </row>
    <row r="308" spans="1:7" s="15" customFormat="1" ht="15" x14ac:dyDescent="0.25">
      <c r="A308" s="9">
        <v>144090</v>
      </c>
      <c r="B308" s="10" t="s">
        <v>424</v>
      </c>
      <c r="C308" s="11" t="s">
        <v>425</v>
      </c>
      <c r="D308" s="5"/>
      <c r="E308" s="9"/>
      <c r="F308" s="5"/>
      <c r="G308" s="12"/>
    </row>
    <row r="309" spans="1:7" s="15" customFormat="1" ht="15" x14ac:dyDescent="0.25">
      <c r="A309" s="9">
        <v>144100</v>
      </c>
      <c r="B309" s="14" t="s">
        <v>426</v>
      </c>
      <c r="C309" s="11" t="s">
        <v>334</v>
      </c>
      <c r="D309" s="5"/>
      <c r="E309" s="9"/>
      <c r="F309" s="5"/>
      <c r="G309" s="12"/>
    </row>
    <row r="310" spans="1:7" s="15" customFormat="1" ht="15" x14ac:dyDescent="0.25">
      <c r="A310" s="9">
        <v>144120</v>
      </c>
      <c r="B310" s="10" t="s">
        <v>427</v>
      </c>
      <c r="C310" s="11" t="s">
        <v>298</v>
      </c>
      <c r="D310" s="5"/>
      <c r="E310" s="9"/>
      <c r="F310" s="5"/>
      <c r="G310" s="12"/>
    </row>
    <row r="311" spans="1:7" s="15" customFormat="1" ht="15" x14ac:dyDescent="0.25">
      <c r="A311" s="9">
        <v>144130</v>
      </c>
      <c r="B311" s="10" t="s">
        <v>428</v>
      </c>
      <c r="C311" s="11" t="s">
        <v>333</v>
      </c>
      <c r="D311" s="5"/>
      <c r="E311" s="9"/>
      <c r="F311" s="5"/>
      <c r="G311" s="12"/>
    </row>
    <row r="312" spans="1:7" s="15" customFormat="1" ht="15" x14ac:dyDescent="0.25">
      <c r="A312" s="9">
        <v>144140</v>
      </c>
      <c r="B312" s="10" t="s">
        <v>429</v>
      </c>
      <c r="C312" s="11" t="s">
        <v>389</v>
      </c>
      <c r="D312" s="5"/>
      <c r="E312" s="9"/>
      <c r="F312" s="5"/>
      <c r="G312" s="12"/>
    </row>
    <row r="313" spans="1:7" s="15" customFormat="1" ht="15" x14ac:dyDescent="0.25">
      <c r="A313" s="9">
        <v>144150</v>
      </c>
      <c r="B313" s="14" t="s">
        <v>430</v>
      </c>
      <c r="C313" s="11" t="s">
        <v>303</v>
      </c>
      <c r="D313" s="5"/>
      <c r="E313" s="9"/>
      <c r="F313" s="5"/>
      <c r="G313" s="12"/>
    </row>
    <row r="314" spans="1:7" s="15" customFormat="1" ht="15" x14ac:dyDescent="0.25">
      <c r="A314" s="9">
        <v>144160</v>
      </c>
      <c r="B314" s="10" t="s">
        <v>431</v>
      </c>
      <c r="C314" s="11" t="s">
        <v>389</v>
      </c>
      <c r="D314" s="5"/>
      <c r="E314" s="9"/>
      <c r="F314" s="5"/>
      <c r="G314" s="12"/>
    </row>
    <row r="315" spans="1:7" s="15" customFormat="1" ht="15" x14ac:dyDescent="0.25">
      <c r="A315" s="9">
        <v>144170</v>
      </c>
      <c r="B315" s="10" t="s">
        <v>80</v>
      </c>
      <c r="C315" s="11" t="s">
        <v>389</v>
      </c>
      <c r="D315" s="5"/>
      <c r="E315" s="9"/>
      <c r="F315" s="5"/>
      <c r="G315" s="12"/>
    </row>
    <row r="316" spans="1:7" s="15" customFormat="1" ht="15" x14ac:dyDescent="0.25">
      <c r="A316" s="9">
        <v>144180</v>
      </c>
      <c r="B316" s="10" t="s">
        <v>432</v>
      </c>
      <c r="C316" s="11" t="s">
        <v>334</v>
      </c>
      <c r="D316" s="5"/>
      <c r="E316" s="1"/>
      <c r="F316" s="5"/>
      <c r="G316" s="12"/>
    </row>
    <row r="317" spans="1:7" s="15" customFormat="1" ht="15" x14ac:dyDescent="0.25">
      <c r="A317" s="9">
        <v>144190</v>
      </c>
      <c r="B317" s="10" t="s">
        <v>433</v>
      </c>
      <c r="C317" s="11" t="s">
        <v>375</v>
      </c>
      <c r="D317" s="5"/>
      <c r="E317" s="9"/>
      <c r="F317" s="5"/>
      <c r="G317" s="12"/>
    </row>
    <row r="318" spans="1:7" s="15" customFormat="1" ht="15" x14ac:dyDescent="0.25">
      <c r="A318" s="9">
        <v>144210</v>
      </c>
      <c r="B318" s="14" t="s">
        <v>434</v>
      </c>
      <c r="C318" s="11" t="s">
        <v>333</v>
      </c>
      <c r="D318" s="5"/>
      <c r="E318" s="9"/>
      <c r="F318" s="5"/>
      <c r="G318" s="12"/>
    </row>
    <row r="319" spans="1:7" s="15" customFormat="1" ht="15" x14ac:dyDescent="0.25">
      <c r="A319" s="9">
        <v>144240</v>
      </c>
      <c r="B319" s="14" t="s">
        <v>435</v>
      </c>
      <c r="C319" s="11">
        <v>0</v>
      </c>
      <c r="D319" s="5"/>
      <c r="E319" s="9"/>
      <c r="F319" s="5"/>
      <c r="G319" s="12"/>
    </row>
    <row r="320" spans="1:7" s="15" customFormat="1" ht="15" x14ac:dyDescent="0.25">
      <c r="A320" s="9">
        <v>144410</v>
      </c>
      <c r="B320" s="14" t="s">
        <v>436</v>
      </c>
      <c r="C320" s="11">
        <v>0</v>
      </c>
      <c r="D320" s="5"/>
      <c r="E320" s="9"/>
      <c r="F320" s="5"/>
      <c r="G320" s="12"/>
    </row>
    <row r="321" spans="1:7" s="15" customFormat="1" ht="15" x14ac:dyDescent="0.25">
      <c r="A321" s="9">
        <v>144500</v>
      </c>
      <c r="B321" s="14" t="s">
        <v>437</v>
      </c>
      <c r="C321" s="11" t="s">
        <v>9</v>
      </c>
      <c r="D321" s="5"/>
      <c r="E321" s="9"/>
      <c r="F321" s="5"/>
      <c r="G321" s="12"/>
    </row>
    <row r="322" spans="1:7" s="15" customFormat="1" ht="15" x14ac:dyDescent="0.25">
      <c r="A322" s="9">
        <v>145000</v>
      </c>
      <c r="B322" s="10" t="s">
        <v>438</v>
      </c>
      <c r="C322" s="11" t="s">
        <v>389</v>
      </c>
      <c r="D322" s="5"/>
      <c r="E322" s="9"/>
      <c r="F322" s="5"/>
      <c r="G322" s="12"/>
    </row>
    <row r="323" spans="1:7" s="15" customFormat="1" ht="15" x14ac:dyDescent="0.25">
      <c r="A323" s="9">
        <v>145010</v>
      </c>
      <c r="B323" s="10" t="s">
        <v>439</v>
      </c>
      <c r="C323" s="11" t="s">
        <v>389</v>
      </c>
      <c r="D323" s="5"/>
      <c r="E323" s="9"/>
      <c r="F323" s="5"/>
      <c r="G323" s="12"/>
    </row>
    <row r="324" spans="1:7" s="15" customFormat="1" ht="15" x14ac:dyDescent="0.25">
      <c r="A324" s="9">
        <v>145011</v>
      </c>
      <c r="B324" s="14" t="s">
        <v>440</v>
      </c>
      <c r="C324" s="11" t="s">
        <v>411</v>
      </c>
      <c r="D324" s="5"/>
      <c r="E324" s="9"/>
      <c r="F324" s="5"/>
      <c r="G324" s="12"/>
    </row>
    <row r="325" spans="1:7" s="15" customFormat="1" ht="15" x14ac:dyDescent="0.25">
      <c r="A325" s="9">
        <v>145020</v>
      </c>
      <c r="B325" s="10" t="s">
        <v>441</v>
      </c>
      <c r="C325" s="11" t="s">
        <v>389</v>
      </c>
      <c r="D325" s="5"/>
      <c r="E325" s="9"/>
      <c r="F325" s="5"/>
      <c r="G325" s="12"/>
    </row>
    <row r="326" spans="1:7" s="15" customFormat="1" ht="15" x14ac:dyDescent="0.25">
      <c r="A326" s="9">
        <v>145030</v>
      </c>
      <c r="B326" s="10" t="s">
        <v>442</v>
      </c>
      <c r="C326" s="11" t="s">
        <v>389</v>
      </c>
      <c r="D326" s="5"/>
      <c r="E326" s="9"/>
      <c r="F326" s="5"/>
      <c r="G326" s="12"/>
    </row>
    <row r="327" spans="1:7" s="15" customFormat="1" ht="15" x14ac:dyDescent="0.25">
      <c r="A327" s="9">
        <v>145500</v>
      </c>
      <c r="B327" s="10" t="s">
        <v>443</v>
      </c>
      <c r="C327" s="11" t="s">
        <v>411</v>
      </c>
      <c r="D327" s="5"/>
      <c r="E327" s="9"/>
      <c r="F327" s="5"/>
      <c r="G327" s="12"/>
    </row>
    <row r="328" spans="1:7" s="15" customFormat="1" ht="15" x14ac:dyDescent="0.25">
      <c r="A328" s="9">
        <v>145510</v>
      </c>
      <c r="B328" s="10" t="s">
        <v>444</v>
      </c>
      <c r="C328" s="11" t="s">
        <v>411</v>
      </c>
      <c r="D328" s="5"/>
      <c r="E328" s="9"/>
      <c r="F328" s="5"/>
      <c r="G328" s="12"/>
    </row>
    <row r="329" spans="1:7" s="15" customFormat="1" ht="15" x14ac:dyDescent="0.25">
      <c r="A329" s="9">
        <v>145520</v>
      </c>
      <c r="B329" s="10" t="s">
        <v>445</v>
      </c>
      <c r="C329" s="11" t="s">
        <v>411</v>
      </c>
      <c r="D329" s="5"/>
      <c r="E329" s="9"/>
      <c r="F329" s="5"/>
      <c r="G329" s="12"/>
    </row>
    <row r="330" spans="1:7" s="15" customFormat="1" ht="15" x14ac:dyDescent="0.25">
      <c r="A330" s="9">
        <v>145530</v>
      </c>
      <c r="B330" s="10" t="s">
        <v>446</v>
      </c>
      <c r="C330" s="11" t="s">
        <v>411</v>
      </c>
      <c r="D330" s="5"/>
      <c r="E330" s="9"/>
      <c r="F330" s="5"/>
      <c r="G330" s="12"/>
    </row>
    <row r="331" spans="1:7" s="15" customFormat="1" ht="15" x14ac:dyDescent="0.25">
      <c r="A331" s="9">
        <v>145540</v>
      </c>
      <c r="B331" s="10" t="s">
        <v>447</v>
      </c>
      <c r="C331" s="11" t="s">
        <v>411</v>
      </c>
      <c r="D331" s="5"/>
      <c r="E331" s="9"/>
      <c r="F331" s="5"/>
      <c r="G331" s="12"/>
    </row>
    <row r="332" spans="1:7" s="15" customFormat="1" ht="15" x14ac:dyDescent="0.25">
      <c r="A332" s="9">
        <v>145550</v>
      </c>
      <c r="B332" s="10" t="s">
        <v>448</v>
      </c>
      <c r="C332" s="11" t="s">
        <v>389</v>
      </c>
      <c r="D332" s="5"/>
      <c r="E332" s="9"/>
      <c r="F332" s="5"/>
      <c r="G332" s="12"/>
    </row>
    <row r="333" spans="1:7" s="15" customFormat="1" ht="15" x14ac:dyDescent="0.25">
      <c r="A333" s="9">
        <v>145560</v>
      </c>
      <c r="B333" s="10" t="s">
        <v>449</v>
      </c>
      <c r="C333" s="11" t="s">
        <v>411</v>
      </c>
      <c r="D333" s="5"/>
      <c r="E333" s="9"/>
      <c r="F333" s="5"/>
      <c r="G333" s="12"/>
    </row>
    <row r="334" spans="1:7" s="15" customFormat="1" ht="15" x14ac:dyDescent="0.25">
      <c r="A334" s="9">
        <v>145580</v>
      </c>
      <c r="B334" s="10" t="s">
        <v>450</v>
      </c>
      <c r="C334" s="11" t="s">
        <v>411</v>
      </c>
      <c r="D334" s="5"/>
      <c r="E334" s="9"/>
      <c r="F334" s="5"/>
      <c r="G334" s="12"/>
    </row>
    <row r="335" spans="1:7" s="15" customFormat="1" ht="15" x14ac:dyDescent="0.25">
      <c r="A335" s="9">
        <v>145590</v>
      </c>
      <c r="B335" s="10" t="s">
        <v>451</v>
      </c>
      <c r="C335" s="11" t="s">
        <v>389</v>
      </c>
      <c r="D335" s="5"/>
      <c r="E335" s="9"/>
      <c r="F335" s="5"/>
      <c r="G335" s="12"/>
    </row>
    <row r="336" spans="1:7" s="15" customFormat="1" ht="15" x14ac:dyDescent="0.25">
      <c r="A336" s="9">
        <v>145600</v>
      </c>
      <c r="B336" s="10" t="s">
        <v>452</v>
      </c>
      <c r="C336" s="11" t="s">
        <v>389</v>
      </c>
      <c r="D336" s="5"/>
      <c r="E336" s="9"/>
      <c r="F336" s="5"/>
      <c r="G336" s="12"/>
    </row>
    <row r="337" spans="1:9" s="15" customFormat="1" ht="15" x14ac:dyDescent="0.25">
      <c r="A337" s="9">
        <v>145610</v>
      </c>
      <c r="B337" s="10" t="s">
        <v>453</v>
      </c>
      <c r="C337" s="11" t="s">
        <v>389</v>
      </c>
      <c r="D337" s="5"/>
      <c r="E337" s="9"/>
      <c r="F337" s="5"/>
      <c r="G337" s="12"/>
    </row>
    <row r="338" spans="1:9" s="15" customFormat="1" ht="15" x14ac:dyDescent="0.25">
      <c r="A338" s="9">
        <v>146000</v>
      </c>
      <c r="B338" s="10" t="s">
        <v>454</v>
      </c>
      <c r="C338" s="11" t="s">
        <v>389</v>
      </c>
      <c r="D338" s="5"/>
      <c r="E338" s="9"/>
      <c r="F338" s="5"/>
      <c r="G338" s="12"/>
    </row>
    <row r="339" spans="1:9" s="15" customFormat="1" ht="15" x14ac:dyDescent="0.25">
      <c r="A339" s="9">
        <v>146001</v>
      </c>
      <c r="B339" s="10" t="s">
        <v>455</v>
      </c>
      <c r="C339" s="11" t="s">
        <v>306</v>
      </c>
      <c r="D339" s="5"/>
      <c r="E339" s="9"/>
      <c r="F339" s="5"/>
      <c r="G339" s="12"/>
    </row>
    <row r="340" spans="1:9" s="15" customFormat="1" ht="15" x14ac:dyDescent="0.25">
      <c r="A340" s="9">
        <v>146010</v>
      </c>
      <c r="B340" s="10" t="s">
        <v>456</v>
      </c>
      <c r="C340" s="11" t="s">
        <v>389</v>
      </c>
      <c r="D340" s="5"/>
      <c r="E340" s="9"/>
      <c r="F340" s="5"/>
      <c r="G340" s="12"/>
    </row>
    <row r="341" spans="1:9" s="15" customFormat="1" ht="15" x14ac:dyDescent="0.25">
      <c r="A341" s="9">
        <v>146015</v>
      </c>
      <c r="B341" s="10" t="s">
        <v>457</v>
      </c>
      <c r="C341" s="11" t="s">
        <v>306</v>
      </c>
      <c r="D341" s="5"/>
      <c r="E341" s="9"/>
      <c r="F341" s="5"/>
      <c r="G341" s="5"/>
      <c r="H341" s="5"/>
      <c r="I341" s="5"/>
    </row>
    <row r="342" spans="1:9" s="15" customFormat="1" ht="15" x14ac:dyDescent="0.25">
      <c r="A342" s="9">
        <v>146020</v>
      </c>
      <c r="B342" s="10" t="s">
        <v>458</v>
      </c>
      <c r="C342" s="11" t="s">
        <v>306</v>
      </c>
      <c r="D342" s="5"/>
      <c r="E342" s="9"/>
      <c r="F342" s="5"/>
      <c r="G342" s="5"/>
      <c r="H342" s="5"/>
      <c r="I342" s="5"/>
    </row>
    <row r="343" spans="1:9" s="15" customFormat="1" ht="15" x14ac:dyDescent="0.25">
      <c r="A343" s="9">
        <v>146030</v>
      </c>
      <c r="B343" s="10" t="s">
        <v>459</v>
      </c>
      <c r="C343" s="11">
        <v>0</v>
      </c>
      <c r="D343" s="5"/>
      <c r="E343" s="9"/>
      <c r="F343" s="5"/>
      <c r="I343" s="5"/>
    </row>
    <row r="344" spans="1:9" s="15" customFormat="1" ht="15" x14ac:dyDescent="0.25">
      <c r="A344" s="9">
        <v>146040</v>
      </c>
      <c r="B344" s="10" t="s">
        <v>460</v>
      </c>
      <c r="C344" s="11" t="s">
        <v>375</v>
      </c>
      <c r="D344" s="5"/>
      <c r="E344" s="9"/>
      <c r="F344" s="5"/>
      <c r="I344" s="5"/>
    </row>
    <row r="345" spans="1:9" s="15" customFormat="1" ht="15" x14ac:dyDescent="0.25">
      <c r="A345" s="9">
        <v>146050</v>
      </c>
      <c r="B345" s="10" t="s">
        <v>461</v>
      </c>
      <c r="C345" s="11" t="s">
        <v>351</v>
      </c>
      <c r="D345" s="5"/>
      <c r="E345" s="9"/>
      <c r="F345" s="5"/>
      <c r="I345" s="5"/>
    </row>
    <row r="346" spans="1:9" s="15" customFormat="1" ht="15" x14ac:dyDescent="0.25">
      <c r="A346" s="9">
        <v>146060</v>
      </c>
      <c r="B346" s="10" t="s">
        <v>462</v>
      </c>
      <c r="C346" s="11" t="s">
        <v>363</v>
      </c>
      <c r="D346" s="5"/>
      <c r="E346" s="9"/>
      <c r="F346" s="5"/>
      <c r="I346" s="5"/>
    </row>
    <row r="347" spans="1:9" s="15" customFormat="1" ht="15" x14ac:dyDescent="0.25">
      <c r="A347" s="9">
        <v>146061</v>
      </c>
      <c r="B347" s="10" t="s">
        <v>101</v>
      </c>
      <c r="C347" s="11" t="s">
        <v>363</v>
      </c>
      <c r="D347" s="5"/>
      <c r="E347" s="9"/>
      <c r="F347" s="5"/>
      <c r="G347" s="12"/>
    </row>
    <row r="348" spans="1:9" s="15" customFormat="1" ht="15" x14ac:dyDescent="0.25">
      <c r="A348" s="1">
        <v>146080</v>
      </c>
      <c r="B348" s="10" t="s">
        <v>463</v>
      </c>
      <c r="C348" s="11" t="s">
        <v>333</v>
      </c>
      <c r="D348" s="5"/>
      <c r="E348" s="9"/>
      <c r="F348" s="5"/>
      <c r="G348" s="12"/>
    </row>
    <row r="349" spans="1:9" s="15" customFormat="1" ht="15" x14ac:dyDescent="0.25">
      <c r="A349" s="9">
        <v>146100</v>
      </c>
      <c r="B349" s="10" t="s">
        <v>464</v>
      </c>
      <c r="C349" s="11" t="s">
        <v>334</v>
      </c>
      <c r="D349" s="5"/>
      <c r="E349" s="9"/>
      <c r="F349" s="5"/>
      <c r="G349" s="12"/>
    </row>
    <row r="350" spans="1:9" s="15" customFormat="1" ht="15" x14ac:dyDescent="0.25">
      <c r="A350" s="9">
        <v>146130</v>
      </c>
      <c r="B350" s="10" t="s">
        <v>465</v>
      </c>
      <c r="C350" s="11" t="s">
        <v>295</v>
      </c>
      <c r="D350" s="5"/>
      <c r="E350" s="9"/>
      <c r="F350" s="5"/>
      <c r="G350" s="12"/>
    </row>
    <row r="351" spans="1:9" s="15" customFormat="1" ht="15" x14ac:dyDescent="0.25">
      <c r="A351" s="9">
        <v>146140</v>
      </c>
      <c r="B351" s="10" t="s">
        <v>466</v>
      </c>
      <c r="C351" s="11" t="s">
        <v>334</v>
      </c>
      <c r="D351" s="5"/>
      <c r="E351" s="9"/>
      <c r="F351" s="5"/>
      <c r="G351" s="12"/>
    </row>
    <row r="352" spans="1:9" s="15" customFormat="1" ht="15" x14ac:dyDescent="0.25">
      <c r="A352" s="9">
        <v>146150</v>
      </c>
      <c r="B352" s="10" t="s">
        <v>467</v>
      </c>
      <c r="C352" s="11" t="s">
        <v>468</v>
      </c>
      <c r="D352" s="5"/>
      <c r="E352" s="9"/>
      <c r="F352" s="5"/>
      <c r="G352" s="12"/>
    </row>
    <row r="353" spans="1:7" s="15" customFormat="1" ht="15" x14ac:dyDescent="0.25">
      <c r="A353" s="9">
        <v>146160</v>
      </c>
      <c r="B353" s="10" t="s">
        <v>469</v>
      </c>
      <c r="C353" s="11">
        <v>0</v>
      </c>
      <c r="D353" s="5"/>
      <c r="E353" s="9"/>
      <c r="F353" s="5"/>
      <c r="G353" s="12"/>
    </row>
    <row r="354" spans="1:7" s="15" customFormat="1" ht="15" x14ac:dyDescent="0.25">
      <c r="A354" s="9">
        <v>146190</v>
      </c>
      <c r="B354" s="10" t="s">
        <v>470</v>
      </c>
      <c r="C354" s="11" t="s">
        <v>389</v>
      </c>
      <c r="D354" s="5"/>
      <c r="E354" s="9"/>
      <c r="F354" s="5"/>
      <c r="G354" s="12"/>
    </row>
    <row r="355" spans="1:7" s="15" customFormat="1" ht="15" x14ac:dyDescent="0.25">
      <c r="A355" s="9">
        <v>146170</v>
      </c>
      <c r="B355" s="10" t="s">
        <v>471</v>
      </c>
      <c r="C355" s="11">
        <v>0</v>
      </c>
      <c r="D355" s="5"/>
      <c r="E355" s="9"/>
      <c r="F355" s="5"/>
      <c r="G355" s="12"/>
    </row>
    <row r="356" spans="1:7" s="15" customFormat="1" ht="15" x14ac:dyDescent="0.25">
      <c r="A356" s="9">
        <v>146200</v>
      </c>
      <c r="B356" s="10" t="s">
        <v>472</v>
      </c>
      <c r="C356" s="11" t="s">
        <v>389</v>
      </c>
      <c r="D356" s="5"/>
      <c r="E356" s="9"/>
      <c r="F356" s="5"/>
      <c r="G356" s="12"/>
    </row>
    <row r="357" spans="1:7" s="15" customFormat="1" ht="15" x14ac:dyDescent="0.25">
      <c r="A357" s="9">
        <v>146210</v>
      </c>
      <c r="B357" s="10" t="s">
        <v>106</v>
      </c>
      <c r="C357" s="11" t="s">
        <v>334</v>
      </c>
      <c r="D357" s="5"/>
      <c r="E357" s="9"/>
      <c r="F357" s="5"/>
      <c r="G357" s="12"/>
    </row>
    <row r="358" spans="1:7" s="15" customFormat="1" ht="15" x14ac:dyDescent="0.25">
      <c r="A358" s="9">
        <v>146500</v>
      </c>
      <c r="B358" s="10" t="s">
        <v>473</v>
      </c>
      <c r="C358" s="11" t="s">
        <v>389</v>
      </c>
      <c r="D358" s="5"/>
      <c r="E358" s="9"/>
      <c r="F358" s="5"/>
      <c r="G358" s="12"/>
    </row>
    <row r="359" spans="1:7" s="15" customFormat="1" ht="15" x14ac:dyDescent="0.25">
      <c r="A359" s="9">
        <v>146510</v>
      </c>
      <c r="B359" s="10" t="s">
        <v>474</v>
      </c>
      <c r="C359" s="11" t="s">
        <v>303</v>
      </c>
      <c r="D359" s="5"/>
      <c r="E359" s="9"/>
      <c r="F359" s="5"/>
      <c r="G359" s="12"/>
    </row>
    <row r="360" spans="1:7" s="15" customFormat="1" ht="15" x14ac:dyDescent="0.25">
      <c r="A360" s="9">
        <v>146600</v>
      </c>
      <c r="B360" s="10" t="s">
        <v>475</v>
      </c>
      <c r="C360" s="11" t="s">
        <v>363</v>
      </c>
      <c r="D360" s="5"/>
      <c r="E360" s="1"/>
      <c r="F360" s="5"/>
      <c r="G360" s="12"/>
    </row>
    <row r="361" spans="1:7" s="15" customFormat="1" ht="15" x14ac:dyDescent="0.25">
      <c r="A361" s="9">
        <v>147000</v>
      </c>
      <c r="B361" s="10" t="s">
        <v>476</v>
      </c>
      <c r="C361" s="11" t="s">
        <v>389</v>
      </c>
      <c r="D361" s="5"/>
      <c r="E361" s="9"/>
      <c r="F361" s="5"/>
      <c r="G361" s="12"/>
    </row>
    <row r="362" spans="1:7" s="15" customFormat="1" ht="15" x14ac:dyDescent="0.25">
      <c r="A362" s="9">
        <v>147010</v>
      </c>
      <c r="B362" s="14" t="s">
        <v>477</v>
      </c>
      <c r="C362" s="11" t="s">
        <v>334</v>
      </c>
      <c r="D362" s="5"/>
      <c r="E362" s="9"/>
      <c r="F362" s="5"/>
      <c r="G362" s="12"/>
    </row>
    <row r="363" spans="1:7" s="15" customFormat="1" ht="15" x14ac:dyDescent="0.25">
      <c r="A363" s="9">
        <v>147020</v>
      </c>
      <c r="B363" s="14" t="s">
        <v>478</v>
      </c>
      <c r="C363" s="11" t="s">
        <v>334</v>
      </c>
      <c r="D363" s="5"/>
      <c r="E363" s="9"/>
      <c r="F363" s="5"/>
      <c r="G363" s="12"/>
    </row>
    <row r="364" spans="1:7" s="15" customFormat="1" ht="15" x14ac:dyDescent="0.25">
      <c r="A364" s="9">
        <v>149000</v>
      </c>
      <c r="B364" s="10" t="s">
        <v>479</v>
      </c>
      <c r="C364" s="11" t="s">
        <v>375</v>
      </c>
      <c r="D364" s="5"/>
      <c r="E364" s="9"/>
      <c r="F364" s="5"/>
      <c r="G364" s="12"/>
    </row>
    <row r="365" spans="1:7" s="15" customFormat="1" ht="15" x14ac:dyDescent="0.25">
      <c r="A365" s="9">
        <v>149500</v>
      </c>
      <c r="B365" s="10" t="s">
        <v>480</v>
      </c>
      <c r="C365" s="11" t="s">
        <v>334</v>
      </c>
      <c r="D365" s="5"/>
      <c r="E365" s="9"/>
      <c r="F365" s="5"/>
      <c r="G365" s="12"/>
    </row>
    <row r="366" spans="1:7" s="15" customFormat="1" ht="15" x14ac:dyDescent="0.25">
      <c r="A366" s="9">
        <v>151000</v>
      </c>
      <c r="B366" s="10" t="s">
        <v>481</v>
      </c>
      <c r="C366" s="11" t="s">
        <v>375</v>
      </c>
      <c r="D366" s="5"/>
      <c r="E366" s="9"/>
      <c r="F366" s="5"/>
      <c r="G366" s="12"/>
    </row>
    <row r="367" spans="1:7" s="15" customFormat="1" ht="15" x14ac:dyDescent="0.25">
      <c r="A367" s="9">
        <v>151030</v>
      </c>
      <c r="B367" s="14" t="s">
        <v>482</v>
      </c>
      <c r="C367" s="11" t="s">
        <v>333</v>
      </c>
      <c r="D367" s="5"/>
      <c r="E367" s="9"/>
      <c r="F367" s="5"/>
      <c r="G367" s="12"/>
    </row>
    <row r="368" spans="1:7" s="15" customFormat="1" ht="15" x14ac:dyDescent="0.25">
      <c r="A368" s="9">
        <v>152460</v>
      </c>
      <c r="B368" s="14" t="s">
        <v>483</v>
      </c>
      <c r="C368" s="11" t="s">
        <v>303</v>
      </c>
      <c r="D368" s="5"/>
      <c r="E368" s="9"/>
      <c r="F368" s="5"/>
      <c r="G368" s="12"/>
    </row>
    <row r="369" spans="1:9" s="15" customFormat="1" ht="15" x14ac:dyDescent="0.25">
      <c r="A369" s="1">
        <v>153000</v>
      </c>
      <c r="B369" s="12" t="s">
        <v>484</v>
      </c>
      <c r="C369" s="11" t="s">
        <v>334</v>
      </c>
      <c r="D369" s="5"/>
      <c r="E369" s="9"/>
      <c r="F369" s="5"/>
      <c r="G369" s="12"/>
    </row>
    <row r="370" spans="1:9" s="15" customFormat="1" ht="15" x14ac:dyDescent="0.25">
      <c r="A370" s="9">
        <v>153010</v>
      </c>
      <c r="B370" s="10" t="s">
        <v>485</v>
      </c>
      <c r="C370" s="11" t="s">
        <v>298</v>
      </c>
      <c r="D370" s="5"/>
      <c r="E370" s="9"/>
      <c r="F370" s="5"/>
      <c r="G370" s="12"/>
    </row>
    <row r="371" spans="1:9" s="15" customFormat="1" ht="15" x14ac:dyDescent="0.25">
      <c r="A371" s="9">
        <v>153030</v>
      </c>
      <c r="B371" s="10" t="s">
        <v>486</v>
      </c>
      <c r="C371" s="11" t="s">
        <v>298</v>
      </c>
      <c r="D371" s="5"/>
      <c r="E371" s="9"/>
      <c r="F371" s="5"/>
      <c r="G371" s="12"/>
    </row>
    <row r="372" spans="1:9" s="15" customFormat="1" ht="15" x14ac:dyDescent="0.25">
      <c r="A372" s="9">
        <v>153050</v>
      </c>
      <c r="B372" s="10" t="s">
        <v>108</v>
      </c>
      <c r="C372" s="11" t="s">
        <v>295</v>
      </c>
      <c r="D372" s="5"/>
      <c r="E372" s="9"/>
      <c r="F372" s="5"/>
      <c r="G372" s="12"/>
    </row>
    <row r="373" spans="1:9" s="15" customFormat="1" ht="15" x14ac:dyDescent="0.25">
      <c r="A373" s="9">
        <v>153060</v>
      </c>
      <c r="B373" s="10" t="s">
        <v>487</v>
      </c>
      <c r="C373" s="11" t="s">
        <v>334</v>
      </c>
      <c r="D373" s="5"/>
      <c r="E373" s="9"/>
      <c r="F373" s="5"/>
      <c r="G373" s="12"/>
      <c r="H373" s="5"/>
      <c r="I373" s="5"/>
    </row>
    <row r="374" spans="1:9" s="15" customFormat="1" ht="15" x14ac:dyDescent="0.25">
      <c r="A374" s="9">
        <v>154000</v>
      </c>
      <c r="B374" s="10" t="s">
        <v>488</v>
      </c>
      <c r="C374" s="11" t="s">
        <v>375</v>
      </c>
      <c r="D374" s="5"/>
      <c r="E374" s="9"/>
      <c r="F374" s="5"/>
      <c r="G374" s="12"/>
      <c r="H374" s="5"/>
      <c r="I374" s="5"/>
    </row>
    <row r="375" spans="1:9" s="15" customFormat="1" ht="15" x14ac:dyDescent="0.25">
      <c r="A375" s="1">
        <v>154010</v>
      </c>
      <c r="B375" s="10" t="s">
        <v>489</v>
      </c>
      <c r="C375" s="11" t="s">
        <v>375</v>
      </c>
      <c r="D375" s="5"/>
      <c r="E375" s="9"/>
      <c r="F375" s="5"/>
      <c r="G375" s="12"/>
    </row>
    <row r="376" spans="1:9" s="15" customFormat="1" ht="15" x14ac:dyDescent="0.25">
      <c r="A376" s="9">
        <v>154020</v>
      </c>
      <c r="B376" s="14" t="s">
        <v>490</v>
      </c>
      <c r="C376" s="11" t="s">
        <v>375</v>
      </c>
      <c r="D376" s="5"/>
      <c r="E376" s="9"/>
      <c r="F376" s="5"/>
      <c r="G376" s="12"/>
    </row>
    <row r="377" spans="1:9" s="15" customFormat="1" ht="15" x14ac:dyDescent="0.25">
      <c r="A377" s="9">
        <v>154030</v>
      </c>
      <c r="B377" s="10" t="s">
        <v>491</v>
      </c>
      <c r="C377" s="11" t="s">
        <v>334</v>
      </c>
      <c r="D377" s="5"/>
      <c r="E377" s="9"/>
      <c r="F377" s="5"/>
      <c r="G377" s="12"/>
    </row>
    <row r="378" spans="1:9" s="15" customFormat="1" ht="15" x14ac:dyDescent="0.25">
      <c r="A378" s="9">
        <v>155000</v>
      </c>
      <c r="B378" s="10" t="s">
        <v>492</v>
      </c>
      <c r="C378" s="11" t="s">
        <v>375</v>
      </c>
      <c r="D378" s="5"/>
      <c r="E378" s="9"/>
      <c r="F378" s="5"/>
      <c r="G378" s="12"/>
    </row>
    <row r="379" spans="1:9" s="15" customFormat="1" ht="15" x14ac:dyDescent="0.25">
      <c r="A379" s="9">
        <v>155100</v>
      </c>
      <c r="B379" s="10" t="s">
        <v>112</v>
      </c>
      <c r="C379" s="11" t="s">
        <v>375</v>
      </c>
      <c r="D379" s="5"/>
      <c r="E379" s="9"/>
      <c r="F379" s="5"/>
      <c r="G379" s="12"/>
    </row>
    <row r="380" spans="1:9" s="15" customFormat="1" ht="15" x14ac:dyDescent="0.25">
      <c r="A380" s="9">
        <v>155200</v>
      </c>
      <c r="B380" s="10" t="s">
        <v>493</v>
      </c>
      <c r="C380" s="11" t="s">
        <v>375</v>
      </c>
      <c r="D380" s="5"/>
      <c r="E380" s="1"/>
      <c r="F380" s="5"/>
      <c r="G380" s="12"/>
    </row>
    <row r="381" spans="1:9" s="15" customFormat="1" ht="15" x14ac:dyDescent="0.25">
      <c r="A381" s="9">
        <v>156000</v>
      </c>
      <c r="B381" s="14" t="s">
        <v>494</v>
      </c>
      <c r="C381" s="11" t="s">
        <v>375</v>
      </c>
      <c r="D381" s="5"/>
      <c r="E381" s="9"/>
      <c r="F381" s="5"/>
      <c r="G381" s="12"/>
    </row>
    <row r="382" spans="1:9" s="15" customFormat="1" ht="15" x14ac:dyDescent="0.25">
      <c r="A382" s="9">
        <v>156060</v>
      </c>
      <c r="B382" s="14" t="s">
        <v>115</v>
      </c>
      <c r="C382" s="11" t="s">
        <v>389</v>
      </c>
      <c r="D382" s="5"/>
      <c r="E382" s="9"/>
      <c r="F382" s="5"/>
      <c r="G382" s="12"/>
    </row>
    <row r="383" spans="1:9" s="15" customFormat="1" ht="15" x14ac:dyDescent="0.25">
      <c r="A383" s="1">
        <v>156070</v>
      </c>
      <c r="B383" s="5" t="s">
        <v>495</v>
      </c>
      <c r="C383" s="11" t="s">
        <v>360</v>
      </c>
      <c r="D383" s="5"/>
      <c r="E383" s="9"/>
      <c r="F383" s="5"/>
      <c r="G383" s="12"/>
    </row>
    <row r="384" spans="1:9" s="15" customFormat="1" ht="15" x14ac:dyDescent="0.25">
      <c r="A384" s="9">
        <v>156080</v>
      </c>
      <c r="B384" s="10" t="s">
        <v>496</v>
      </c>
      <c r="C384" s="11" t="s">
        <v>333</v>
      </c>
      <c r="D384" s="5"/>
      <c r="E384" s="9"/>
      <c r="F384" s="5"/>
      <c r="G384" s="12"/>
    </row>
    <row r="385" spans="1:9" s="15" customFormat="1" ht="15" x14ac:dyDescent="0.25">
      <c r="A385" s="9">
        <v>156100</v>
      </c>
      <c r="B385" s="10" t="s">
        <v>497</v>
      </c>
      <c r="C385" s="11" t="s">
        <v>333</v>
      </c>
      <c r="D385" s="5"/>
      <c r="E385" s="9"/>
      <c r="F385" s="5"/>
      <c r="G385" s="12"/>
    </row>
    <row r="386" spans="1:9" s="15" customFormat="1" ht="15" x14ac:dyDescent="0.25">
      <c r="A386" s="9">
        <v>156110</v>
      </c>
      <c r="B386" s="10" t="s">
        <v>498</v>
      </c>
      <c r="C386" s="11" t="s">
        <v>333</v>
      </c>
      <c r="D386" s="5"/>
      <c r="E386" s="1"/>
      <c r="F386" s="5"/>
      <c r="G386" s="12"/>
    </row>
    <row r="387" spans="1:9" s="15" customFormat="1" ht="15" x14ac:dyDescent="0.25">
      <c r="A387" s="9">
        <v>156150</v>
      </c>
      <c r="B387" s="10" t="s">
        <v>499</v>
      </c>
      <c r="C387" s="11" t="s">
        <v>334</v>
      </c>
      <c r="D387" s="5"/>
      <c r="E387" s="9"/>
      <c r="F387" s="5"/>
      <c r="G387" s="12"/>
    </row>
    <row r="388" spans="1:9" s="15" customFormat="1" ht="15" x14ac:dyDescent="0.25">
      <c r="A388" s="9">
        <v>156280</v>
      </c>
      <c r="B388" s="14" t="s">
        <v>500</v>
      </c>
      <c r="C388" s="11" t="s">
        <v>375</v>
      </c>
      <c r="D388" s="5"/>
      <c r="E388" s="9"/>
      <c r="F388" s="5"/>
      <c r="G388" s="12"/>
    </row>
    <row r="389" spans="1:9" s="15" customFormat="1" ht="15" x14ac:dyDescent="0.25">
      <c r="A389" s="9">
        <v>156450</v>
      </c>
      <c r="B389" s="14" t="s">
        <v>117</v>
      </c>
      <c r="C389" s="11" t="s">
        <v>334</v>
      </c>
      <c r="D389" s="5"/>
      <c r="E389" s="9"/>
      <c r="F389" s="5"/>
      <c r="G389" s="12"/>
    </row>
    <row r="390" spans="1:9" s="15" customFormat="1" ht="15" x14ac:dyDescent="0.25">
      <c r="A390" s="9">
        <v>156500</v>
      </c>
      <c r="B390" s="14" t="s">
        <v>501</v>
      </c>
      <c r="C390" s="11" t="s">
        <v>334</v>
      </c>
      <c r="D390" s="5"/>
      <c r="E390" s="9"/>
      <c r="F390" s="5"/>
      <c r="G390" s="12"/>
    </row>
    <row r="391" spans="1:9" s="15" customFormat="1" ht="15" x14ac:dyDescent="0.25">
      <c r="A391" s="9">
        <v>156510</v>
      </c>
      <c r="B391" s="14" t="s">
        <v>502</v>
      </c>
      <c r="C391" s="11" t="s">
        <v>334</v>
      </c>
      <c r="D391" s="5"/>
      <c r="E391" s="9"/>
      <c r="F391" s="5"/>
      <c r="G391" s="12"/>
    </row>
    <row r="392" spans="1:9" s="15" customFormat="1" ht="15" x14ac:dyDescent="0.25">
      <c r="A392" s="9">
        <v>156520</v>
      </c>
      <c r="B392" s="14" t="s">
        <v>119</v>
      </c>
      <c r="C392" s="11" t="s">
        <v>375</v>
      </c>
      <c r="D392" s="5"/>
      <c r="E392" s="9"/>
      <c r="F392" s="5"/>
      <c r="G392" s="12"/>
    </row>
    <row r="393" spans="1:9" s="15" customFormat="1" ht="15" x14ac:dyDescent="0.25">
      <c r="A393" s="9">
        <v>156530</v>
      </c>
      <c r="B393" s="10" t="s">
        <v>503</v>
      </c>
      <c r="C393" s="11" t="s">
        <v>375</v>
      </c>
      <c r="D393" s="5"/>
      <c r="E393" s="1"/>
      <c r="F393" s="5"/>
      <c r="G393" s="12"/>
    </row>
    <row r="394" spans="1:9" s="15" customFormat="1" ht="15" x14ac:dyDescent="0.25">
      <c r="A394" s="9">
        <v>156580</v>
      </c>
      <c r="B394" s="10" t="s">
        <v>504</v>
      </c>
      <c r="C394" s="11" t="s">
        <v>334</v>
      </c>
      <c r="D394" s="5"/>
      <c r="E394" s="9"/>
      <c r="F394" s="5"/>
      <c r="G394" s="12"/>
    </row>
    <row r="395" spans="1:9" s="15" customFormat="1" ht="15" x14ac:dyDescent="0.25">
      <c r="A395" s="9">
        <v>156800</v>
      </c>
      <c r="B395" s="10" t="s">
        <v>505</v>
      </c>
      <c r="C395" s="11" t="s">
        <v>375</v>
      </c>
      <c r="D395" s="5"/>
      <c r="E395" s="9"/>
      <c r="F395" s="5"/>
      <c r="G395" s="12"/>
    </row>
    <row r="396" spans="1:9" s="15" customFormat="1" ht="15" x14ac:dyDescent="0.25">
      <c r="A396" s="9">
        <v>157050</v>
      </c>
      <c r="B396" s="14" t="s">
        <v>506</v>
      </c>
      <c r="C396" s="11" t="s">
        <v>334</v>
      </c>
      <c r="D396" s="5"/>
      <c r="E396" s="9"/>
      <c r="F396" s="5"/>
      <c r="G396" s="12"/>
    </row>
    <row r="397" spans="1:9" s="15" customFormat="1" ht="15" x14ac:dyDescent="0.25">
      <c r="A397" s="1">
        <v>157250</v>
      </c>
      <c r="B397" s="5" t="s">
        <v>507</v>
      </c>
      <c r="C397" s="11" t="s">
        <v>333</v>
      </c>
      <c r="D397" s="5"/>
      <c r="E397" s="9"/>
      <c r="F397" s="5"/>
      <c r="G397" s="12"/>
      <c r="H397" s="5"/>
      <c r="I397" s="5"/>
    </row>
    <row r="398" spans="1:9" s="15" customFormat="1" ht="15" x14ac:dyDescent="0.25">
      <c r="A398" s="1">
        <v>160100</v>
      </c>
      <c r="B398" s="5" t="s">
        <v>121</v>
      </c>
      <c r="C398" s="11" t="s">
        <v>375</v>
      </c>
      <c r="D398" s="5"/>
      <c r="E398" s="9"/>
      <c r="F398" s="5"/>
      <c r="G398" s="12"/>
    </row>
    <row r="399" spans="1:9" s="15" customFormat="1" ht="15" x14ac:dyDescent="0.25">
      <c r="A399" s="9">
        <v>160150</v>
      </c>
      <c r="B399" s="10" t="s">
        <v>123</v>
      </c>
      <c r="C399" s="11" t="s">
        <v>298</v>
      </c>
      <c r="D399" s="5"/>
      <c r="E399" s="9"/>
      <c r="F399" s="5"/>
      <c r="G399" s="12"/>
    </row>
    <row r="400" spans="1:9" s="15" customFormat="1" ht="15" x14ac:dyDescent="0.25">
      <c r="A400" s="9">
        <v>161000</v>
      </c>
      <c r="B400" s="14" t="s">
        <v>508</v>
      </c>
      <c r="C400" s="11" t="s">
        <v>375</v>
      </c>
      <c r="D400" s="5"/>
      <c r="E400" s="9"/>
      <c r="F400" s="5"/>
      <c r="G400" s="12"/>
    </row>
    <row r="401" spans="1:7" s="15" customFormat="1" ht="15" x14ac:dyDescent="0.25">
      <c r="A401" s="9">
        <v>160109</v>
      </c>
      <c r="B401" s="14" t="s">
        <v>509</v>
      </c>
      <c r="C401" s="11" t="s">
        <v>375</v>
      </c>
      <c r="D401" s="5"/>
      <c r="E401" s="9"/>
      <c r="F401" s="5"/>
      <c r="G401" s="12"/>
    </row>
    <row r="402" spans="1:7" s="15" customFormat="1" ht="15" x14ac:dyDescent="0.25">
      <c r="A402" s="9">
        <v>173900</v>
      </c>
      <c r="B402" s="14" t="s">
        <v>125</v>
      </c>
      <c r="C402" s="11" t="s">
        <v>9</v>
      </c>
      <c r="D402" s="5"/>
      <c r="E402" s="9"/>
      <c r="F402" s="5"/>
      <c r="G402" s="12"/>
    </row>
    <row r="403" spans="1:7" s="15" customFormat="1" ht="15" x14ac:dyDescent="0.25">
      <c r="A403" s="9">
        <v>180000</v>
      </c>
      <c r="B403" s="14" t="s">
        <v>510</v>
      </c>
      <c r="C403" s="11" t="s">
        <v>9</v>
      </c>
      <c r="D403" s="5"/>
      <c r="E403" s="9"/>
      <c r="F403" s="5"/>
      <c r="G403" s="12"/>
    </row>
    <row r="404" spans="1:7" s="15" customFormat="1" ht="15" x14ac:dyDescent="0.25">
      <c r="A404" s="1">
        <v>180020</v>
      </c>
      <c r="B404" s="14" t="s">
        <v>511</v>
      </c>
      <c r="C404" s="11" t="s">
        <v>9</v>
      </c>
      <c r="D404" s="5"/>
      <c r="E404" s="9"/>
      <c r="F404" s="5"/>
      <c r="G404" s="12"/>
    </row>
    <row r="405" spans="1:7" s="15" customFormat="1" ht="15" x14ac:dyDescent="0.25">
      <c r="A405" s="9">
        <v>190000</v>
      </c>
      <c r="B405" s="14" t="s">
        <v>512</v>
      </c>
      <c r="C405" s="11">
        <v>0</v>
      </c>
      <c r="D405" s="5"/>
      <c r="E405" s="9"/>
      <c r="F405" s="5"/>
      <c r="G405" s="12"/>
    </row>
    <row r="406" spans="1:7" s="15" customFormat="1" ht="15" x14ac:dyDescent="0.25">
      <c r="A406" s="9">
        <v>191200</v>
      </c>
      <c r="B406" s="14" t="s">
        <v>513</v>
      </c>
      <c r="C406" s="11" t="s">
        <v>514</v>
      </c>
      <c r="D406" s="5"/>
      <c r="E406" s="1"/>
      <c r="F406" s="5"/>
      <c r="G406" s="12"/>
    </row>
    <row r="407" spans="1:7" s="15" customFormat="1" ht="15" x14ac:dyDescent="0.25">
      <c r="A407" s="9">
        <v>199300</v>
      </c>
      <c r="B407" s="14" t="s">
        <v>515</v>
      </c>
      <c r="C407" s="11" t="s">
        <v>334</v>
      </c>
      <c r="D407" s="5"/>
      <c r="E407" s="9"/>
      <c r="F407" s="5"/>
      <c r="G407" s="12"/>
    </row>
    <row r="408" spans="1:7" s="15" customFormat="1" ht="15" x14ac:dyDescent="0.25">
      <c r="A408" s="9">
        <v>210000</v>
      </c>
      <c r="B408" s="10" t="s">
        <v>516</v>
      </c>
      <c r="C408" s="11" t="s">
        <v>517</v>
      </c>
      <c r="D408" s="5"/>
      <c r="E408" s="9"/>
      <c r="F408" s="5"/>
      <c r="G408" s="12"/>
    </row>
    <row r="409" spans="1:7" s="15" customFormat="1" ht="15" x14ac:dyDescent="0.25">
      <c r="A409" s="9">
        <v>210030</v>
      </c>
      <c r="B409" s="10" t="s">
        <v>518</v>
      </c>
      <c r="C409" s="11" t="s">
        <v>519</v>
      </c>
      <c r="D409" s="5"/>
      <c r="E409" s="9"/>
      <c r="F409" s="5"/>
      <c r="G409" s="12"/>
    </row>
    <row r="410" spans="1:7" s="15" customFormat="1" ht="15" x14ac:dyDescent="0.25">
      <c r="A410" s="9">
        <v>210060</v>
      </c>
      <c r="B410" s="10" t="s">
        <v>520</v>
      </c>
      <c r="C410" s="11" t="s">
        <v>519</v>
      </c>
      <c r="D410" s="5"/>
      <c r="E410" s="9"/>
      <c r="F410" s="5"/>
      <c r="G410" s="12"/>
    </row>
    <row r="411" spans="1:7" s="15" customFormat="1" ht="15" x14ac:dyDescent="0.25">
      <c r="A411" s="9">
        <v>210080</v>
      </c>
      <c r="B411" s="10" t="s">
        <v>521</v>
      </c>
      <c r="C411" s="11" t="s">
        <v>519</v>
      </c>
      <c r="D411" s="5"/>
      <c r="E411" s="9"/>
      <c r="F411" s="5"/>
      <c r="G411" s="12"/>
    </row>
    <row r="412" spans="1:7" s="15" customFormat="1" ht="15" x14ac:dyDescent="0.25">
      <c r="A412" s="9">
        <v>210100</v>
      </c>
      <c r="B412" s="10" t="s">
        <v>522</v>
      </c>
      <c r="C412" s="11" t="s">
        <v>523</v>
      </c>
      <c r="D412" s="5"/>
      <c r="E412" s="1"/>
      <c r="F412" s="5"/>
      <c r="G412" s="12"/>
    </row>
    <row r="413" spans="1:7" s="15" customFormat="1" ht="15" x14ac:dyDescent="0.25">
      <c r="A413" s="9">
        <v>210110</v>
      </c>
      <c r="B413" s="10" t="s">
        <v>524</v>
      </c>
      <c r="C413" s="11" t="s">
        <v>525</v>
      </c>
      <c r="D413" s="5"/>
      <c r="E413" s="1"/>
      <c r="F413" s="5"/>
      <c r="G413" s="12"/>
    </row>
    <row r="414" spans="1:7" s="15" customFormat="1" ht="15" x14ac:dyDescent="0.25">
      <c r="A414" s="1">
        <v>210120</v>
      </c>
      <c r="B414" s="5" t="s">
        <v>526</v>
      </c>
      <c r="C414" s="11" t="s">
        <v>527</v>
      </c>
      <c r="D414" s="5"/>
      <c r="E414" s="9"/>
      <c r="F414" s="5"/>
      <c r="G414" s="12"/>
    </row>
    <row r="415" spans="1:7" s="15" customFormat="1" ht="15" x14ac:dyDescent="0.25">
      <c r="A415" s="1">
        <v>210150</v>
      </c>
      <c r="B415" s="5" t="s">
        <v>528</v>
      </c>
      <c r="C415" s="11" t="s">
        <v>525</v>
      </c>
      <c r="D415" s="5"/>
      <c r="E415" s="9"/>
      <c r="F415" s="5"/>
      <c r="G415" s="12"/>
    </row>
    <row r="416" spans="1:7" s="15" customFormat="1" ht="15" x14ac:dyDescent="0.25">
      <c r="A416" s="1">
        <v>210160</v>
      </c>
      <c r="B416" s="5" t="s">
        <v>529</v>
      </c>
      <c r="C416" s="11" t="s">
        <v>527</v>
      </c>
      <c r="D416" s="5"/>
      <c r="E416" s="9"/>
      <c r="F416" s="5"/>
      <c r="G416" s="12"/>
    </row>
    <row r="417" spans="1:7" s="15" customFormat="1" ht="15" x14ac:dyDescent="0.25">
      <c r="A417" s="1">
        <v>210180</v>
      </c>
      <c r="B417" s="5" t="s">
        <v>530</v>
      </c>
      <c r="C417" s="11" t="s">
        <v>531</v>
      </c>
      <c r="D417" s="5"/>
      <c r="E417" s="9"/>
      <c r="F417" s="5"/>
      <c r="G417" s="12"/>
    </row>
    <row r="418" spans="1:7" s="15" customFormat="1" ht="15" x14ac:dyDescent="0.25">
      <c r="A418" s="9">
        <v>210200</v>
      </c>
      <c r="B418" s="10" t="s">
        <v>532</v>
      </c>
      <c r="C418" s="11" t="s">
        <v>519</v>
      </c>
      <c r="D418" s="5"/>
      <c r="E418" s="9"/>
      <c r="F418" s="5"/>
      <c r="G418" s="12"/>
    </row>
    <row r="419" spans="1:7" s="15" customFormat="1" ht="15" x14ac:dyDescent="0.25">
      <c r="A419" s="9">
        <v>210220</v>
      </c>
      <c r="B419" s="10" t="s">
        <v>533</v>
      </c>
      <c r="C419" s="11" t="s">
        <v>525</v>
      </c>
      <c r="D419" s="5"/>
      <c r="E419" s="9"/>
      <c r="F419" s="5"/>
      <c r="G419" s="12"/>
    </row>
    <row r="420" spans="1:7" s="15" customFormat="1" ht="15" x14ac:dyDescent="0.25">
      <c r="A420" s="9">
        <v>210500</v>
      </c>
      <c r="B420" s="10" t="s">
        <v>534</v>
      </c>
      <c r="C420" s="11" t="s">
        <v>517</v>
      </c>
      <c r="D420" s="5"/>
      <c r="E420" s="9"/>
      <c r="F420" s="5"/>
      <c r="G420" s="12"/>
    </row>
    <row r="421" spans="1:7" s="15" customFormat="1" ht="15" x14ac:dyDescent="0.25">
      <c r="A421" s="9">
        <v>210600</v>
      </c>
      <c r="B421" s="10" t="s">
        <v>535</v>
      </c>
      <c r="C421" s="11" t="s">
        <v>519</v>
      </c>
      <c r="D421" s="5"/>
      <c r="E421" s="1"/>
      <c r="F421" s="5"/>
      <c r="G421" s="12"/>
    </row>
    <row r="422" spans="1:7" s="15" customFormat="1" ht="15" x14ac:dyDescent="0.25">
      <c r="A422" s="9">
        <v>210700</v>
      </c>
      <c r="B422" s="10" t="s">
        <v>536</v>
      </c>
      <c r="C422" s="11" t="s">
        <v>537</v>
      </c>
      <c r="D422" s="5"/>
      <c r="E422" s="1"/>
      <c r="F422" s="5"/>
      <c r="G422" s="12"/>
    </row>
    <row r="423" spans="1:7" s="15" customFormat="1" ht="15" x14ac:dyDescent="0.25">
      <c r="A423" s="9">
        <v>220000</v>
      </c>
      <c r="B423" s="10" t="s">
        <v>538</v>
      </c>
      <c r="C423" s="11" t="s">
        <v>519</v>
      </c>
      <c r="D423" s="5"/>
      <c r="E423" s="1"/>
      <c r="F423" s="5"/>
      <c r="G423" s="12"/>
    </row>
    <row r="424" spans="1:7" s="15" customFormat="1" ht="15" x14ac:dyDescent="0.25">
      <c r="A424" s="9">
        <v>221000</v>
      </c>
      <c r="B424" s="10" t="s">
        <v>539</v>
      </c>
      <c r="C424" s="11" t="s">
        <v>540</v>
      </c>
      <c r="D424" s="5"/>
      <c r="E424" s="1"/>
      <c r="F424" s="5"/>
      <c r="G424" s="12"/>
    </row>
    <row r="425" spans="1:7" s="15" customFormat="1" ht="15" x14ac:dyDescent="0.25">
      <c r="A425" s="9">
        <v>222000</v>
      </c>
      <c r="B425" s="10" t="s">
        <v>541</v>
      </c>
      <c r="C425" s="11" t="s">
        <v>540</v>
      </c>
      <c r="D425" s="5"/>
      <c r="E425" s="1"/>
      <c r="F425" s="5"/>
      <c r="G425" s="12"/>
    </row>
    <row r="426" spans="1:7" s="15" customFormat="1" ht="15" x14ac:dyDescent="0.25">
      <c r="A426" s="9">
        <v>222060</v>
      </c>
      <c r="B426" s="10" t="s">
        <v>542</v>
      </c>
      <c r="C426" s="11" t="s">
        <v>540</v>
      </c>
      <c r="D426" s="5"/>
      <c r="E426" s="9"/>
      <c r="F426" s="5"/>
      <c r="G426" s="12"/>
    </row>
    <row r="427" spans="1:7" s="15" customFormat="1" ht="15" x14ac:dyDescent="0.25">
      <c r="A427" s="9">
        <v>222200</v>
      </c>
      <c r="B427" s="10" t="s">
        <v>543</v>
      </c>
      <c r="C427" s="11" t="s">
        <v>517</v>
      </c>
      <c r="D427" s="5"/>
      <c r="E427" s="9"/>
      <c r="F427" s="5"/>
      <c r="G427" s="12"/>
    </row>
    <row r="428" spans="1:7" s="15" customFormat="1" ht="15" x14ac:dyDescent="0.25">
      <c r="A428" s="9">
        <v>222210</v>
      </c>
      <c r="B428" s="10" t="s">
        <v>544</v>
      </c>
      <c r="C428" s="11" t="s">
        <v>540</v>
      </c>
      <c r="D428" s="5"/>
      <c r="E428" s="9"/>
      <c r="F428" s="5"/>
      <c r="G428" s="12"/>
    </row>
    <row r="429" spans="1:7" s="15" customFormat="1" ht="15" x14ac:dyDescent="0.25">
      <c r="A429" s="9">
        <v>222020</v>
      </c>
      <c r="B429" s="10" t="s">
        <v>545</v>
      </c>
      <c r="C429" s="11" t="s">
        <v>540</v>
      </c>
      <c r="D429" s="5"/>
      <c r="E429" s="9"/>
      <c r="F429" s="5"/>
      <c r="G429" s="12"/>
    </row>
    <row r="430" spans="1:7" s="15" customFormat="1" ht="15" x14ac:dyDescent="0.25">
      <c r="A430" s="9">
        <v>222030</v>
      </c>
      <c r="B430" s="10" t="s">
        <v>546</v>
      </c>
      <c r="C430" s="11" t="s">
        <v>540</v>
      </c>
      <c r="D430" s="5"/>
      <c r="E430" s="9"/>
      <c r="F430" s="5"/>
      <c r="G430" s="12"/>
    </row>
    <row r="431" spans="1:7" s="15" customFormat="1" ht="15" x14ac:dyDescent="0.25">
      <c r="A431" s="9">
        <v>222040</v>
      </c>
      <c r="B431" s="10" t="s">
        <v>547</v>
      </c>
      <c r="C431" s="11" t="s">
        <v>548</v>
      </c>
      <c r="D431" s="5"/>
      <c r="E431" s="9"/>
      <c r="F431" s="5"/>
      <c r="G431" s="12"/>
    </row>
    <row r="432" spans="1:7" s="15" customFormat="1" ht="15" x14ac:dyDescent="0.25">
      <c r="A432" s="9">
        <v>222050</v>
      </c>
      <c r="B432" s="14" t="s">
        <v>549</v>
      </c>
      <c r="C432" s="11" t="s">
        <v>550</v>
      </c>
      <c r="D432" s="5"/>
      <c r="E432" s="9"/>
      <c r="F432" s="5"/>
      <c r="G432" s="12"/>
    </row>
    <row r="433" spans="1:7" s="15" customFormat="1" ht="15" x14ac:dyDescent="0.25">
      <c r="A433" s="1">
        <v>222100</v>
      </c>
      <c r="B433" s="5" t="s">
        <v>551</v>
      </c>
      <c r="C433" s="11" t="s">
        <v>540</v>
      </c>
      <c r="D433" s="5"/>
      <c r="E433" s="9"/>
      <c r="F433" s="5"/>
      <c r="G433" s="12"/>
    </row>
    <row r="434" spans="1:7" s="15" customFormat="1" ht="15" x14ac:dyDescent="0.25">
      <c r="A434" s="1">
        <v>222440</v>
      </c>
      <c r="B434" s="5" t="s">
        <v>552</v>
      </c>
      <c r="C434" s="11" t="s">
        <v>540</v>
      </c>
      <c r="D434" s="5"/>
      <c r="E434" s="9"/>
      <c r="F434" s="5"/>
      <c r="G434" s="12"/>
    </row>
    <row r="435" spans="1:7" s="15" customFormat="1" ht="15" x14ac:dyDescent="0.25">
      <c r="A435" s="1">
        <v>222480</v>
      </c>
      <c r="B435" s="5" t="s">
        <v>553</v>
      </c>
      <c r="C435" s="11" t="s">
        <v>540</v>
      </c>
      <c r="D435" s="5"/>
      <c r="E435" s="9"/>
      <c r="F435" s="5"/>
      <c r="G435" s="12"/>
    </row>
    <row r="436" spans="1:7" s="15" customFormat="1" ht="15" x14ac:dyDescent="0.25">
      <c r="A436" s="9">
        <v>230000</v>
      </c>
      <c r="B436" s="10" t="s">
        <v>554</v>
      </c>
      <c r="C436" s="11" t="s">
        <v>540</v>
      </c>
      <c r="D436" s="5"/>
      <c r="E436" s="9"/>
      <c r="F436" s="5"/>
      <c r="G436" s="12"/>
    </row>
    <row r="437" spans="1:7" s="15" customFormat="1" ht="15" x14ac:dyDescent="0.25">
      <c r="A437" s="9">
        <v>230010</v>
      </c>
      <c r="B437" s="14" t="s">
        <v>555</v>
      </c>
      <c r="C437" s="11" t="s">
        <v>540</v>
      </c>
      <c r="D437" s="5"/>
      <c r="E437" s="9"/>
      <c r="F437" s="5"/>
      <c r="G437" s="12"/>
    </row>
    <row r="438" spans="1:7" s="15" customFormat="1" ht="15" x14ac:dyDescent="0.25">
      <c r="A438" s="9">
        <v>230020</v>
      </c>
      <c r="B438" s="14" t="s">
        <v>556</v>
      </c>
      <c r="C438" s="11" t="s">
        <v>540</v>
      </c>
      <c r="D438" s="5"/>
      <c r="E438" s="9"/>
      <c r="F438" s="5"/>
      <c r="G438" s="12"/>
    </row>
    <row r="439" spans="1:7" s="15" customFormat="1" ht="15" x14ac:dyDescent="0.25">
      <c r="A439" s="9">
        <v>230030</v>
      </c>
      <c r="B439" s="14" t="s">
        <v>557</v>
      </c>
      <c r="C439" s="11" t="s">
        <v>540</v>
      </c>
      <c r="D439" s="5"/>
      <c r="E439" s="9"/>
      <c r="F439" s="5"/>
      <c r="G439" s="12"/>
    </row>
    <row r="440" spans="1:7" s="15" customFormat="1" ht="15" x14ac:dyDescent="0.25">
      <c r="A440" s="9">
        <v>230040</v>
      </c>
      <c r="B440" s="14" t="s">
        <v>558</v>
      </c>
      <c r="C440" s="11" t="s">
        <v>540</v>
      </c>
      <c r="D440" s="5"/>
      <c r="E440" s="9"/>
      <c r="F440" s="5"/>
      <c r="G440" s="12"/>
    </row>
    <row r="441" spans="1:7" s="15" customFormat="1" ht="15" x14ac:dyDescent="0.25">
      <c r="A441" s="9">
        <v>230050</v>
      </c>
      <c r="B441" s="10" t="s">
        <v>559</v>
      </c>
      <c r="C441" s="11" t="s">
        <v>540</v>
      </c>
      <c r="D441" s="5"/>
      <c r="E441" s="1"/>
      <c r="F441" s="5"/>
      <c r="G441" s="12"/>
    </row>
    <row r="442" spans="1:7" s="15" customFormat="1" ht="15" x14ac:dyDescent="0.25">
      <c r="A442" s="9">
        <v>230070</v>
      </c>
      <c r="B442" s="10" t="s">
        <v>560</v>
      </c>
      <c r="C442" s="11" t="s">
        <v>561</v>
      </c>
      <c r="D442" s="5"/>
      <c r="E442" s="1"/>
      <c r="F442" s="5"/>
      <c r="G442" s="12"/>
    </row>
    <row r="443" spans="1:7" s="15" customFormat="1" ht="15" x14ac:dyDescent="0.25">
      <c r="A443" s="9">
        <v>230080</v>
      </c>
      <c r="B443" s="10" t="s">
        <v>562</v>
      </c>
      <c r="C443" s="11" t="s">
        <v>561</v>
      </c>
      <c r="D443" s="5"/>
      <c r="E443" s="1"/>
      <c r="F443" s="5"/>
      <c r="G443" s="12"/>
    </row>
    <row r="444" spans="1:7" s="15" customFormat="1" ht="15" x14ac:dyDescent="0.25">
      <c r="A444" s="9">
        <v>230090</v>
      </c>
      <c r="B444" s="10" t="s">
        <v>563</v>
      </c>
      <c r="C444" s="11" t="s">
        <v>561</v>
      </c>
      <c r="D444" s="5"/>
      <c r="E444" s="1"/>
      <c r="F444" s="5"/>
      <c r="G444" s="12"/>
    </row>
    <row r="445" spans="1:7" s="15" customFormat="1" ht="15" x14ac:dyDescent="0.25">
      <c r="A445" s="9">
        <v>230100</v>
      </c>
      <c r="B445" s="10" t="s">
        <v>564</v>
      </c>
      <c r="C445" s="11" t="s">
        <v>540</v>
      </c>
      <c r="D445" s="5"/>
      <c r="E445" s="9"/>
      <c r="F445" s="5"/>
      <c r="G445" s="12"/>
    </row>
    <row r="446" spans="1:7" s="15" customFormat="1" ht="15" x14ac:dyDescent="0.25">
      <c r="A446" s="9">
        <v>230110</v>
      </c>
      <c r="B446" s="10" t="s">
        <v>565</v>
      </c>
      <c r="C446" s="11" t="s">
        <v>561</v>
      </c>
      <c r="D446" s="5"/>
      <c r="E446" s="9"/>
      <c r="F446" s="5"/>
      <c r="G446" s="12"/>
    </row>
    <row r="447" spans="1:7" s="15" customFormat="1" ht="15" x14ac:dyDescent="0.25">
      <c r="A447" s="9">
        <v>230130</v>
      </c>
      <c r="B447" s="10" t="s">
        <v>566</v>
      </c>
      <c r="C447" s="11" t="s">
        <v>561</v>
      </c>
      <c r="D447" s="5"/>
      <c r="E447" s="9"/>
      <c r="F447" s="5"/>
      <c r="G447" s="12"/>
    </row>
    <row r="448" spans="1:7" s="15" customFormat="1" ht="15" x14ac:dyDescent="0.25">
      <c r="A448" s="9">
        <v>230140</v>
      </c>
      <c r="B448" s="10" t="s">
        <v>567</v>
      </c>
      <c r="C448" s="11" t="s">
        <v>561</v>
      </c>
      <c r="D448" s="5"/>
      <c r="E448" s="9"/>
      <c r="F448" s="5"/>
      <c r="G448" s="12"/>
    </row>
    <row r="449" spans="1:7" s="15" customFormat="1" ht="15" x14ac:dyDescent="0.25">
      <c r="A449" s="9">
        <v>230150</v>
      </c>
      <c r="B449" s="10" t="s">
        <v>568</v>
      </c>
      <c r="C449" s="11" t="s">
        <v>561</v>
      </c>
      <c r="D449" s="5"/>
      <c r="E449" s="9"/>
      <c r="F449" s="5"/>
      <c r="G449" s="12"/>
    </row>
    <row r="450" spans="1:7" s="15" customFormat="1" ht="15" x14ac:dyDescent="0.25">
      <c r="A450" s="9">
        <v>230160</v>
      </c>
      <c r="B450" s="14" t="s">
        <v>569</v>
      </c>
      <c r="C450" s="11" t="s">
        <v>561</v>
      </c>
      <c r="D450" s="5"/>
      <c r="E450" s="9"/>
      <c r="F450" s="5"/>
      <c r="G450" s="12"/>
    </row>
    <row r="451" spans="1:7" s="15" customFormat="1" ht="15" x14ac:dyDescent="0.25">
      <c r="A451" s="9">
        <v>230170</v>
      </c>
      <c r="B451" s="10" t="s">
        <v>570</v>
      </c>
      <c r="C451" s="11" t="s">
        <v>561</v>
      </c>
      <c r="D451" s="5"/>
      <c r="E451" s="9"/>
      <c r="F451" s="5"/>
      <c r="G451" s="12"/>
    </row>
    <row r="452" spans="1:7" s="15" customFormat="1" ht="15" x14ac:dyDescent="0.25">
      <c r="A452" s="9">
        <v>230180</v>
      </c>
      <c r="B452" s="10" t="s">
        <v>571</v>
      </c>
      <c r="C452" s="11" t="s">
        <v>561</v>
      </c>
      <c r="D452" s="5"/>
      <c r="E452" s="9"/>
      <c r="F452" s="5"/>
      <c r="G452" s="12"/>
    </row>
    <row r="453" spans="1:7" s="15" customFormat="1" ht="15" x14ac:dyDescent="0.25">
      <c r="A453" s="9">
        <v>230200</v>
      </c>
      <c r="B453" s="10" t="s">
        <v>572</v>
      </c>
      <c r="C453" s="11" t="s">
        <v>561</v>
      </c>
      <c r="D453" s="5"/>
      <c r="E453" s="9"/>
      <c r="F453" s="5"/>
      <c r="G453" s="12"/>
    </row>
    <row r="454" spans="1:7" s="15" customFormat="1" ht="15" x14ac:dyDescent="0.25">
      <c r="A454" s="9">
        <v>230230</v>
      </c>
      <c r="B454" s="10" t="s">
        <v>573</v>
      </c>
      <c r="C454" s="11" t="s">
        <v>540</v>
      </c>
      <c r="D454" s="5"/>
      <c r="E454" s="9"/>
      <c r="F454" s="5"/>
      <c r="G454" s="12"/>
    </row>
    <row r="455" spans="1:7" s="15" customFormat="1" ht="15" x14ac:dyDescent="0.25">
      <c r="A455" s="9">
        <v>230240</v>
      </c>
      <c r="B455" s="10" t="s">
        <v>574</v>
      </c>
      <c r="C455" s="11" t="s">
        <v>540</v>
      </c>
      <c r="D455" s="5"/>
      <c r="E455" s="9"/>
      <c r="F455" s="5"/>
      <c r="G455" s="12"/>
    </row>
    <row r="456" spans="1:7" s="15" customFormat="1" ht="15" x14ac:dyDescent="0.25">
      <c r="A456" s="1">
        <v>230270</v>
      </c>
      <c r="B456" s="5" t="s">
        <v>575</v>
      </c>
      <c r="C456" s="11" t="s">
        <v>540</v>
      </c>
      <c r="D456" s="5"/>
      <c r="E456" s="9"/>
      <c r="F456" s="5"/>
      <c r="G456" s="12"/>
    </row>
    <row r="457" spans="1:7" s="15" customFormat="1" ht="15" x14ac:dyDescent="0.25">
      <c r="A457" s="9">
        <v>230280</v>
      </c>
      <c r="B457" s="10" t="s">
        <v>576</v>
      </c>
      <c r="C457" s="11" t="s">
        <v>519</v>
      </c>
      <c r="D457" s="5"/>
      <c r="E457" s="9"/>
      <c r="F457" s="5"/>
      <c r="G457" s="12"/>
    </row>
    <row r="458" spans="1:7" s="15" customFormat="1" ht="15" x14ac:dyDescent="0.25">
      <c r="A458" s="9">
        <v>231000</v>
      </c>
      <c r="B458" s="10" t="s">
        <v>577</v>
      </c>
      <c r="C458" s="11" t="s">
        <v>540</v>
      </c>
      <c r="D458" s="5"/>
      <c r="E458" s="9"/>
      <c r="F458" s="5"/>
      <c r="G458" s="12"/>
    </row>
    <row r="459" spans="1:7" s="15" customFormat="1" ht="15" x14ac:dyDescent="0.25">
      <c r="A459" s="9">
        <v>231010</v>
      </c>
      <c r="B459" s="10" t="s">
        <v>578</v>
      </c>
      <c r="C459" s="11" t="s">
        <v>540</v>
      </c>
      <c r="D459" s="5"/>
      <c r="E459" s="9"/>
      <c r="F459" s="5"/>
      <c r="G459" s="12"/>
    </row>
    <row r="460" spans="1:7" s="15" customFormat="1" ht="15" x14ac:dyDescent="0.25">
      <c r="A460" s="9">
        <v>231011</v>
      </c>
      <c r="B460" s="10" t="s">
        <v>579</v>
      </c>
      <c r="C460" s="11" t="s">
        <v>540</v>
      </c>
      <c r="D460" s="5"/>
      <c r="E460" s="9"/>
      <c r="F460" s="5"/>
      <c r="G460" s="12"/>
    </row>
    <row r="461" spans="1:7" s="15" customFormat="1" ht="15" x14ac:dyDescent="0.25">
      <c r="A461" s="9">
        <v>231012</v>
      </c>
      <c r="B461" s="10" t="s">
        <v>580</v>
      </c>
      <c r="C461" s="11" t="s">
        <v>540</v>
      </c>
      <c r="D461" s="5"/>
      <c r="E461" s="9"/>
      <c r="F461" s="5"/>
      <c r="G461" s="12"/>
    </row>
    <row r="462" spans="1:7" s="15" customFormat="1" ht="15" x14ac:dyDescent="0.25">
      <c r="A462" s="9">
        <v>231020</v>
      </c>
      <c r="B462" s="14" t="s">
        <v>581</v>
      </c>
      <c r="C462" s="11" t="s">
        <v>540</v>
      </c>
      <c r="D462" s="5"/>
      <c r="E462" s="9"/>
      <c r="F462" s="5"/>
      <c r="G462" s="12"/>
    </row>
    <row r="463" spans="1:7" s="15" customFormat="1" ht="15" x14ac:dyDescent="0.25">
      <c r="A463" s="9">
        <v>231030</v>
      </c>
      <c r="B463" s="10" t="s">
        <v>582</v>
      </c>
      <c r="C463" s="11" t="s">
        <v>540</v>
      </c>
      <c r="D463" s="5"/>
      <c r="E463" s="9"/>
      <c r="F463" s="5"/>
      <c r="G463" s="12"/>
    </row>
    <row r="464" spans="1:7" s="15" customFormat="1" ht="15" x14ac:dyDescent="0.25">
      <c r="A464" s="9">
        <v>231040</v>
      </c>
      <c r="B464" s="10" t="s">
        <v>583</v>
      </c>
      <c r="C464" s="11" t="s">
        <v>540</v>
      </c>
      <c r="D464" s="5"/>
      <c r="E464" s="1"/>
      <c r="F464" s="5"/>
      <c r="G464" s="12"/>
    </row>
    <row r="465" spans="1:7" s="15" customFormat="1" ht="15" x14ac:dyDescent="0.25">
      <c r="A465" s="9">
        <v>231050</v>
      </c>
      <c r="B465" s="10" t="s">
        <v>584</v>
      </c>
      <c r="C465" s="11" t="s">
        <v>540</v>
      </c>
      <c r="D465" s="5"/>
      <c r="E465" s="9"/>
      <c r="F465" s="5"/>
      <c r="G465" s="12"/>
    </row>
    <row r="466" spans="1:7" s="15" customFormat="1" ht="15" x14ac:dyDescent="0.25">
      <c r="A466" s="9">
        <v>231060</v>
      </c>
      <c r="B466" s="14" t="s">
        <v>585</v>
      </c>
      <c r="C466" s="11" t="s">
        <v>540</v>
      </c>
      <c r="D466" s="5"/>
      <c r="E466" s="9"/>
      <c r="F466" s="5"/>
      <c r="G466" s="12"/>
    </row>
    <row r="467" spans="1:7" s="15" customFormat="1" ht="15" x14ac:dyDescent="0.25">
      <c r="A467" s="9">
        <v>231080</v>
      </c>
      <c r="B467" s="10" t="s">
        <v>586</v>
      </c>
      <c r="C467" s="11" t="s">
        <v>587</v>
      </c>
      <c r="D467" s="5"/>
      <c r="E467" s="9"/>
      <c r="F467" s="5"/>
      <c r="G467" s="12"/>
    </row>
    <row r="468" spans="1:7" s="15" customFormat="1" ht="15" x14ac:dyDescent="0.25">
      <c r="A468" s="9">
        <v>231110</v>
      </c>
      <c r="B468" s="10" t="s">
        <v>588</v>
      </c>
      <c r="C468" s="11" t="s">
        <v>540</v>
      </c>
      <c r="D468" s="5"/>
      <c r="E468" s="9"/>
      <c r="F468" s="5"/>
      <c r="G468" s="12"/>
    </row>
    <row r="469" spans="1:7" s="15" customFormat="1" ht="15" x14ac:dyDescent="0.25">
      <c r="A469" s="9">
        <v>231130</v>
      </c>
      <c r="B469" s="10" t="s">
        <v>589</v>
      </c>
      <c r="C469" s="11" t="s">
        <v>540</v>
      </c>
      <c r="D469" s="5"/>
      <c r="E469" s="9"/>
      <c r="F469" s="5"/>
      <c r="G469" s="12"/>
    </row>
    <row r="470" spans="1:7" s="15" customFormat="1" ht="15" x14ac:dyDescent="0.25">
      <c r="A470" s="9">
        <v>231180</v>
      </c>
      <c r="B470" s="10" t="s">
        <v>590</v>
      </c>
      <c r="C470" s="11" t="s">
        <v>540</v>
      </c>
      <c r="D470" s="5"/>
      <c r="E470" s="9"/>
      <c r="F470" s="5"/>
      <c r="G470" s="12"/>
    </row>
    <row r="471" spans="1:7" s="15" customFormat="1" ht="15" x14ac:dyDescent="0.25">
      <c r="A471" s="9">
        <v>231330</v>
      </c>
      <c r="B471" s="10" t="s">
        <v>591</v>
      </c>
      <c r="C471" s="11" t="s">
        <v>540</v>
      </c>
      <c r="D471" s="5"/>
      <c r="E471" s="9"/>
      <c r="F471" s="5"/>
      <c r="G471" s="12"/>
    </row>
    <row r="472" spans="1:7" s="15" customFormat="1" ht="15" x14ac:dyDescent="0.25">
      <c r="A472" s="9">
        <v>231340</v>
      </c>
      <c r="B472" s="10" t="s">
        <v>592</v>
      </c>
      <c r="C472" s="11" t="s">
        <v>540</v>
      </c>
      <c r="D472" s="5"/>
      <c r="E472" s="9"/>
      <c r="F472" s="5"/>
      <c r="G472" s="12"/>
    </row>
    <row r="473" spans="1:7" s="15" customFormat="1" ht="15" x14ac:dyDescent="0.25">
      <c r="A473" s="1">
        <v>231390</v>
      </c>
      <c r="B473" s="5" t="s">
        <v>593</v>
      </c>
      <c r="C473" s="11" t="s">
        <v>540</v>
      </c>
      <c r="D473" s="5"/>
      <c r="E473" s="9"/>
      <c r="F473" s="5"/>
      <c r="G473" s="12"/>
    </row>
    <row r="474" spans="1:7" s="15" customFormat="1" ht="15" x14ac:dyDescent="0.25">
      <c r="A474" s="9">
        <v>231410</v>
      </c>
      <c r="B474" s="14" t="s">
        <v>594</v>
      </c>
      <c r="C474" s="11" t="s">
        <v>548</v>
      </c>
      <c r="D474" s="5"/>
      <c r="E474" s="9"/>
      <c r="F474" s="5"/>
      <c r="G474" s="12"/>
    </row>
    <row r="475" spans="1:7" s="15" customFormat="1" ht="15" x14ac:dyDescent="0.25">
      <c r="A475" s="9">
        <v>231420</v>
      </c>
      <c r="B475" s="10" t="s">
        <v>595</v>
      </c>
      <c r="C475" s="11" t="s">
        <v>540</v>
      </c>
      <c r="D475" s="5"/>
      <c r="E475" s="9"/>
      <c r="F475" s="5"/>
      <c r="G475" s="12"/>
    </row>
    <row r="476" spans="1:7" s="15" customFormat="1" ht="15" x14ac:dyDescent="0.25">
      <c r="A476" s="9">
        <v>231430</v>
      </c>
      <c r="B476" s="10" t="s">
        <v>596</v>
      </c>
      <c r="C476" s="11" t="s">
        <v>540</v>
      </c>
      <c r="D476" s="5"/>
      <c r="E476" s="9"/>
      <c r="F476" s="5"/>
      <c r="G476" s="12"/>
    </row>
    <row r="477" spans="1:7" s="15" customFormat="1" ht="15" x14ac:dyDescent="0.25">
      <c r="A477" s="9">
        <v>231440</v>
      </c>
      <c r="B477" s="10" t="s">
        <v>597</v>
      </c>
      <c r="C477" s="11" t="s">
        <v>540</v>
      </c>
      <c r="D477" s="5"/>
      <c r="E477" s="9"/>
      <c r="F477" s="5"/>
      <c r="G477" s="12"/>
    </row>
    <row r="478" spans="1:7" s="15" customFormat="1" ht="15" x14ac:dyDescent="0.25">
      <c r="A478" s="9">
        <v>231450</v>
      </c>
      <c r="B478" s="10" t="s">
        <v>598</v>
      </c>
      <c r="C478" s="11" t="s">
        <v>540</v>
      </c>
      <c r="D478" s="5"/>
      <c r="E478" s="9"/>
      <c r="F478" s="5"/>
      <c r="G478" s="12"/>
    </row>
    <row r="479" spans="1:7" s="15" customFormat="1" ht="15" x14ac:dyDescent="0.25">
      <c r="A479" s="9">
        <v>231460</v>
      </c>
      <c r="B479" s="10" t="s">
        <v>599</v>
      </c>
      <c r="C479" s="11" t="s">
        <v>540</v>
      </c>
      <c r="D479" s="5"/>
      <c r="E479" s="9"/>
      <c r="F479" s="5"/>
      <c r="G479" s="12"/>
    </row>
    <row r="480" spans="1:7" s="15" customFormat="1" ht="15" x14ac:dyDescent="0.25">
      <c r="A480" s="9">
        <v>231490</v>
      </c>
      <c r="B480" s="10" t="s">
        <v>600</v>
      </c>
      <c r="C480" s="11" t="s">
        <v>540</v>
      </c>
      <c r="D480" s="5"/>
      <c r="E480" s="9"/>
      <c r="F480" s="5"/>
      <c r="G480" s="12"/>
    </row>
    <row r="481" spans="1:7" s="15" customFormat="1" ht="15" x14ac:dyDescent="0.25">
      <c r="A481" s="9">
        <v>231550</v>
      </c>
      <c r="B481" s="10" t="s">
        <v>601</v>
      </c>
      <c r="C481" s="11" t="s">
        <v>540</v>
      </c>
      <c r="D481" s="5"/>
      <c r="E481" s="1"/>
      <c r="F481" s="5"/>
      <c r="G481" s="12"/>
    </row>
    <row r="482" spans="1:7" s="15" customFormat="1" ht="15" x14ac:dyDescent="0.25">
      <c r="A482" s="9">
        <v>231590</v>
      </c>
      <c r="B482" s="10" t="s">
        <v>602</v>
      </c>
      <c r="C482" s="11" t="s">
        <v>540</v>
      </c>
      <c r="D482" s="5"/>
      <c r="E482" s="9"/>
      <c r="F482" s="5"/>
      <c r="G482" s="12"/>
    </row>
    <row r="483" spans="1:7" s="15" customFormat="1" ht="15" x14ac:dyDescent="0.25">
      <c r="A483" s="9">
        <v>231600</v>
      </c>
      <c r="B483" s="10" t="s">
        <v>603</v>
      </c>
      <c r="C483" s="11" t="s">
        <v>540</v>
      </c>
      <c r="D483" s="5"/>
      <c r="E483" s="9"/>
      <c r="F483" s="5"/>
      <c r="G483" s="12"/>
    </row>
    <row r="484" spans="1:7" s="15" customFormat="1" ht="15" x14ac:dyDescent="0.25">
      <c r="A484" s="9">
        <v>231610</v>
      </c>
      <c r="B484" s="10" t="s">
        <v>604</v>
      </c>
      <c r="C484" s="11" t="s">
        <v>605</v>
      </c>
      <c r="D484" s="5"/>
      <c r="E484" s="9"/>
      <c r="F484" s="5"/>
      <c r="G484" s="12"/>
    </row>
    <row r="485" spans="1:7" s="15" customFormat="1" ht="15" x14ac:dyDescent="0.25">
      <c r="A485" s="9">
        <v>231620</v>
      </c>
      <c r="B485" s="10" t="s">
        <v>606</v>
      </c>
      <c r="C485" s="11" t="s">
        <v>540</v>
      </c>
      <c r="D485" s="5"/>
      <c r="E485" s="9"/>
      <c r="F485" s="5"/>
      <c r="G485" s="12"/>
    </row>
    <row r="486" spans="1:7" s="15" customFormat="1" ht="15" x14ac:dyDescent="0.25">
      <c r="A486" s="9">
        <v>231690</v>
      </c>
      <c r="B486" s="10" t="s">
        <v>607</v>
      </c>
      <c r="C486" s="11" t="s">
        <v>540</v>
      </c>
      <c r="D486" s="5"/>
      <c r="E486" s="9"/>
      <c r="F486" s="5"/>
      <c r="G486" s="12"/>
    </row>
    <row r="487" spans="1:7" s="15" customFormat="1" ht="15" x14ac:dyDescent="0.25">
      <c r="A487" s="1">
        <v>231910</v>
      </c>
      <c r="B487" s="5" t="s">
        <v>608</v>
      </c>
      <c r="C487" s="11" t="s">
        <v>540</v>
      </c>
      <c r="D487" s="5"/>
      <c r="E487" s="9"/>
      <c r="F487" s="5"/>
      <c r="G487" s="12"/>
    </row>
    <row r="488" spans="1:7" s="15" customFormat="1" ht="15" x14ac:dyDescent="0.25">
      <c r="A488" s="1">
        <v>232000</v>
      </c>
      <c r="B488" s="5" t="s">
        <v>609</v>
      </c>
      <c r="C488" s="11">
        <v>0</v>
      </c>
      <c r="D488" s="5"/>
      <c r="E488" s="9"/>
      <c r="F488" s="5"/>
      <c r="G488" s="12"/>
    </row>
    <row r="489" spans="1:7" x14ac:dyDescent="0.2">
      <c r="A489" s="9">
        <v>232010</v>
      </c>
      <c r="B489" s="10" t="s">
        <v>610</v>
      </c>
      <c r="C489" s="11" t="s">
        <v>540</v>
      </c>
      <c r="E489" s="9"/>
      <c r="G489" s="12"/>
    </row>
    <row r="490" spans="1:7" x14ac:dyDescent="0.2">
      <c r="A490" s="9">
        <v>232020</v>
      </c>
      <c r="B490" s="10" t="s">
        <v>611</v>
      </c>
      <c r="C490" s="11" t="s">
        <v>612</v>
      </c>
      <c r="E490" s="9"/>
      <c r="G490" s="12"/>
    </row>
    <row r="491" spans="1:7" x14ac:dyDescent="0.2">
      <c r="A491" s="9">
        <v>232030</v>
      </c>
      <c r="B491" s="10" t="s">
        <v>613</v>
      </c>
      <c r="C491" s="11" t="s">
        <v>612</v>
      </c>
      <c r="E491" s="9"/>
      <c r="G491" s="12"/>
    </row>
    <row r="492" spans="1:7" x14ac:dyDescent="0.2">
      <c r="A492" s="9">
        <v>232040</v>
      </c>
      <c r="B492" s="10" t="s">
        <v>614</v>
      </c>
      <c r="C492" s="11" t="s">
        <v>612</v>
      </c>
      <c r="E492" s="9"/>
      <c r="G492" s="12"/>
    </row>
    <row r="493" spans="1:7" x14ac:dyDescent="0.2">
      <c r="A493" s="9">
        <v>232050</v>
      </c>
      <c r="B493" s="10" t="s">
        <v>615</v>
      </c>
      <c r="C493" s="11" t="s">
        <v>540</v>
      </c>
      <c r="E493" s="9"/>
      <c r="G493" s="12"/>
    </row>
    <row r="494" spans="1:7" x14ac:dyDescent="0.2">
      <c r="A494" s="9">
        <v>232070</v>
      </c>
      <c r="B494" s="10" t="s">
        <v>616</v>
      </c>
      <c r="C494" s="11" t="s">
        <v>519</v>
      </c>
      <c r="E494" s="9"/>
      <c r="G494" s="12"/>
    </row>
    <row r="495" spans="1:7" x14ac:dyDescent="0.2">
      <c r="A495" s="9">
        <v>232076</v>
      </c>
      <c r="B495" s="10" t="s">
        <v>617</v>
      </c>
      <c r="C495" s="11" t="s">
        <v>540</v>
      </c>
      <c r="E495" s="9"/>
      <c r="G495" s="12"/>
    </row>
    <row r="496" spans="1:7" x14ac:dyDescent="0.2">
      <c r="A496" s="9">
        <v>232080</v>
      </c>
      <c r="B496" s="10" t="s">
        <v>618</v>
      </c>
      <c r="C496" s="11" t="s">
        <v>540</v>
      </c>
      <c r="G496" s="12"/>
    </row>
    <row r="497" spans="1:8" x14ac:dyDescent="0.2">
      <c r="A497" s="9">
        <v>310100</v>
      </c>
      <c r="B497" s="14" t="s">
        <v>619</v>
      </c>
      <c r="C497" s="11" t="s">
        <v>334</v>
      </c>
      <c r="G497" s="12"/>
    </row>
    <row r="498" spans="1:8" x14ac:dyDescent="0.2">
      <c r="A498" s="9">
        <v>312000</v>
      </c>
      <c r="B498" s="10" t="s">
        <v>620</v>
      </c>
      <c r="C498" s="11" t="s">
        <v>375</v>
      </c>
      <c r="E498" s="9"/>
      <c r="G498" s="12"/>
    </row>
    <row r="499" spans="1:8" x14ac:dyDescent="0.2">
      <c r="A499" s="9">
        <v>312001</v>
      </c>
      <c r="B499" s="14" t="s">
        <v>621</v>
      </c>
      <c r="C499" s="11" t="s">
        <v>334</v>
      </c>
      <c r="E499" s="9"/>
      <c r="G499" s="12"/>
    </row>
    <row r="500" spans="1:8" x14ac:dyDescent="0.2">
      <c r="A500" s="1">
        <v>312002</v>
      </c>
      <c r="B500" s="5" t="s">
        <v>622</v>
      </c>
      <c r="C500" s="11" t="s">
        <v>540</v>
      </c>
      <c r="E500" s="9"/>
      <c r="G500" s="12"/>
    </row>
    <row r="501" spans="1:8" x14ac:dyDescent="0.2">
      <c r="A501" s="9">
        <v>312011</v>
      </c>
      <c r="B501" s="10" t="s">
        <v>623</v>
      </c>
      <c r="C501" s="11" t="s">
        <v>334</v>
      </c>
      <c r="E501" s="9"/>
      <c r="G501" s="12"/>
    </row>
    <row r="502" spans="1:8" x14ac:dyDescent="0.2">
      <c r="A502" s="9">
        <v>312040</v>
      </c>
      <c r="B502" s="10" t="s">
        <v>624</v>
      </c>
      <c r="C502" s="11" t="s">
        <v>333</v>
      </c>
      <c r="E502" s="9"/>
      <c r="G502" s="12"/>
    </row>
    <row r="503" spans="1:8" x14ac:dyDescent="0.2">
      <c r="A503" s="1">
        <v>312060</v>
      </c>
      <c r="B503" s="5" t="s">
        <v>625</v>
      </c>
      <c r="C503" s="5" t="s">
        <v>333</v>
      </c>
      <c r="E503" s="9"/>
      <c r="G503" s="12"/>
    </row>
    <row r="504" spans="1:8" x14ac:dyDescent="0.2">
      <c r="A504" s="9">
        <v>312070</v>
      </c>
      <c r="B504" s="10" t="s">
        <v>626</v>
      </c>
      <c r="C504" s="11" t="s">
        <v>9</v>
      </c>
      <c r="E504" s="9"/>
      <c r="G504" s="12"/>
    </row>
    <row r="505" spans="1:8" x14ac:dyDescent="0.2">
      <c r="A505" s="9">
        <v>312080</v>
      </c>
      <c r="B505" s="14" t="s">
        <v>627</v>
      </c>
      <c r="C505" s="11" t="s">
        <v>334</v>
      </c>
      <c r="E505" s="9"/>
      <c r="G505" s="12"/>
    </row>
    <row r="506" spans="1:8" s="15" customFormat="1" ht="15" x14ac:dyDescent="0.25">
      <c r="A506" s="9">
        <v>312090</v>
      </c>
      <c r="B506" s="10" t="s">
        <v>628</v>
      </c>
      <c r="C506" s="11" t="s">
        <v>333</v>
      </c>
      <c r="D506" s="5"/>
      <c r="E506" s="9"/>
      <c r="F506" s="5"/>
      <c r="G506" s="12"/>
    </row>
    <row r="507" spans="1:8" s="15" customFormat="1" ht="15" x14ac:dyDescent="0.25">
      <c r="A507" s="9">
        <v>312100</v>
      </c>
      <c r="B507" s="14" t="s">
        <v>629</v>
      </c>
      <c r="C507" s="11" t="s">
        <v>373</v>
      </c>
      <c r="D507" s="5"/>
      <c r="E507" s="9"/>
      <c r="F507" s="5"/>
      <c r="G507" s="12"/>
    </row>
    <row r="508" spans="1:8" s="15" customFormat="1" ht="15" x14ac:dyDescent="0.25">
      <c r="A508" s="9">
        <v>312110</v>
      </c>
      <c r="B508" s="10" t="s">
        <v>630</v>
      </c>
      <c r="C508" s="11" t="s">
        <v>9</v>
      </c>
      <c r="D508" s="5"/>
      <c r="E508" s="1"/>
      <c r="F508" s="5"/>
      <c r="G508" s="12"/>
    </row>
    <row r="509" spans="1:8" s="15" customFormat="1" ht="15" x14ac:dyDescent="0.25">
      <c r="A509" s="9">
        <v>313001</v>
      </c>
      <c r="B509" s="10" t="s">
        <v>631</v>
      </c>
      <c r="C509" s="11" t="s">
        <v>334</v>
      </c>
      <c r="D509" s="5"/>
      <c r="E509" s="9"/>
      <c r="F509" s="5"/>
      <c r="G509" s="12"/>
    </row>
    <row r="510" spans="1:8" s="15" customFormat="1" ht="15" x14ac:dyDescent="0.25">
      <c r="A510" s="9">
        <v>313002</v>
      </c>
      <c r="B510" s="10" t="s">
        <v>632</v>
      </c>
      <c r="C510" s="11" t="s">
        <v>334</v>
      </c>
      <c r="D510" s="5"/>
      <c r="E510" s="9"/>
      <c r="F510" s="5"/>
      <c r="G510" s="12"/>
    </row>
    <row r="511" spans="1:8" s="15" customFormat="1" ht="15" x14ac:dyDescent="0.25">
      <c r="A511" s="9">
        <v>313003</v>
      </c>
      <c r="B511" s="14" t="s">
        <v>633</v>
      </c>
      <c r="C511" s="11" t="s">
        <v>527</v>
      </c>
      <c r="D511" s="5"/>
      <c r="E511" s="1"/>
      <c r="F511" s="5"/>
      <c r="G511" s="12"/>
    </row>
    <row r="512" spans="1:8" s="15" customFormat="1" ht="15" x14ac:dyDescent="0.25">
      <c r="A512" s="9">
        <v>313010</v>
      </c>
      <c r="B512" s="10" t="s">
        <v>634</v>
      </c>
      <c r="C512" s="11" t="s">
        <v>527</v>
      </c>
      <c r="D512" s="5"/>
      <c r="E512" s="9"/>
      <c r="F512" s="5"/>
      <c r="G512" s="5"/>
      <c r="H512" s="5"/>
    </row>
    <row r="513" spans="1:7" s="15" customFormat="1" ht="15" x14ac:dyDescent="0.25">
      <c r="A513" s="9">
        <v>313020</v>
      </c>
      <c r="B513" s="10" t="s">
        <v>635</v>
      </c>
      <c r="C513" s="11" t="s">
        <v>334</v>
      </c>
      <c r="D513" s="5"/>
      <c r="E513" s="9"/>
      <c r="F513" s="5"/>
      <c r="G513" s="12"/>
    </row>
    <row r="514" spans="1:7" s="15" customFormat="1" ht="15" x14ac:dyDescent="0.25">
      <c r="A514" s="9">
        <v>313030</v>
      </c>
      <c r="B514" s="10" t="s">
        <v>636</v>
      </c>
      <c r="C514" s="11" t="s">
        <v>540</v>
      </c>
      <c r="D514" s="5"/>
      <c r="E514" s="9"/>
      <c r="F514" s="5"/>
      <c r="G514" s="12"/>
    </row>
    <row r="515" spans="1:7" s="15" customFormat="1" ht="15" x14ac:dyDescent="0.25">
      <c r="A515" s="9">
        <v>313040</v>
      </c>
      <c r="B515" s="10" t="s">
        <v>637</v>
      </c>
      <c r="C515" s="11" t="s">
        <v>527</v>
      </c>
      <c r="D515" s="5"/>
      <c r="E515" s="9"/>
      <c r="F515" s="5"/>
      <c r="G515" s="12"/>
    </row>
    <row r="516" spans="1:7" s="15" customFormat="1" ht="15" x14ac:dyDescent="0.25">
      <c r="A516" s="1">
        <v>313050</v>
      </c>
      <c r="B516" s="10" t="s">
        <v>638</v>
      </c>
      <c r="C516" s="11" t="s">
        <v>527</v>
      </c>
      <c r="D516" s="5"/>
      <c r="E516" s="9"/>
      <c r="F516" s="5"/>
      <c r="G516" s="12"/>
    </row>
    <row r="517" spans="1:7" s="15" customFormat="1" ht="15" x14ac:dyDescent="0.25">
      <c r="A517" s="9">
        <v>313070</v>
      </c>
      <c r="B517" s="14" t="s">
        <v>639</v>
      </c>
      <c r="C517" s="11" t="s">
        <v>527</v>
      </c>
      <c r="D517" s="5"/>
      <c r="E517" s="9"/>
      <c r="F517" s="5"/>
      <c r="G517" s="12"/>
    </row>
    <row r="518" spans="1:7" s="15" customFormat="1" ht="15" x14ac:dyDescent="0.25">
      <c r="A518" s="9">
        <v>313090</v>
      </c>
      <c r="B518" s="14" t="s">
        <v>640</v>
      </c>
      <c r="C518" s="11" t="s">
        <v>527</v>
      </c>
      <c r="D518" s="5"/>
      <c r="E518" s="9"/>
      <c r="F518" s="5"/>
      <c r="G518" s="12"/>
    </row>
    <row r="519" spans="1:7" s="15" customFormat="1" ht="15" x14ac:dyDescent="0.25">
      <c r="A519" s="9">
        <v>313100</v>
      </c>
      <c r="B519" s="14" t="s">
        <v>641</v>
      </c>
      <c r="C519" s="11" t="s">
        <v>527</v>
      </c>
      <c r="D519" s="5"/>
      <c r="E519" s="9"/>
      <c r="F519" s="5"/>
      <c r="G519" s="12"/>
    </row>
    <row r="520" spans="1:7" s="15" customFormat="1" ht="15" x14ac:dyDescent="0.25">
      <c r="A520" s="9">
        <v>313105</v>
      </c>
      <c r="B520" s="14" t="s">
        <v>642</v>
      </c>
      <c r="C520" s="11" t="s">
        <v>527</v>
      </c>
      <c r="D520" s="5"/>
      <c r="E520" s="9"/>
      <c r="F520" s="5"/>
      <c r="G520" s="12"/>
    </row>
    <row r="521" spans="1:7" s="15" customFormat="1" ht="15" x14ac:dyDescent="0.25">
      <c r="A521" s="9">
        <v>313120</v>
      </c>
      <c r="B521" s="14" t="s">
        <v>643</v>
      </c>
      <c r="C521" s="11" t="s">
        <v>527</v>
      </c>
      <c r="D521" s="5"/>
      <c r="E521" s="9"/>
      <c r="F521" s="5"/>
      <c r="G521" s="12"/>
    </row>
    <row r="522" spans="1:7" s="15" customFormat="1" ht="15" x14ac:dyDescent="0.25">
      <c r="A522" s="9">
        <v>313130</v>
      </c>
      <c r="B522" s="10" t="s">
        <v>644</v>
      </c>
      <c r="C522" s="11" t="s">
        <v>527</v>
      </c>
      <c r="D522" s="5"/>
      <c r="E522" s="9"/>
      <c r="F522" s="5"/>
      <c r="G522" s="12"/>
    </row>
    <row r="523" spans="1:7" s="15" customFormat="1" ht="15" x14ac:dyDescent="0.25">
      <c r="A523" s="9">
        <v>313140</v>
      </c>
      <c r="B523" s="10" t="s">
        <v>645</v>
      </c>
      <c r="C523" s="11" t="s">
        <v>646</v>
      </c>
      <c r="D523" s="5"/>
      <c r="E523" s="1"/>
      <c r="F523" s="5"/>
      <c r="G523" s="12"/>
    </row>
    <row r="524" spans="1:7" s="15" customFormat="1" ht="15" x14ac:dyDescent="0.25">
      <c r="A524" s="9">
        <v>313150</v>
      </c>
      <c r="B524" s="10" t="s">
        <v>647</v>
      </c>
      <c r="C524" s="11" t="s">
        <v>373</v>
      </c>
      <c r="D524" s="5"/>
      <c r="E524" s="9"/>
      <c r="F524" s="5"/>
      <c r="G524" s="12"/>
    </row>
    <row r="525" spans="1:7" s="15" customFormat="1" ht="15" x14ac:dyDescent="0.25">
      <c r="A525" s="9">
        <v>313151</v>
      </c>
      <c r="B525" s="10" t="s">
        <v>648</v>
      </c>
      <c r="C525" s="11" t="s">
        <v>373</v>
      </c>
      <c r="D525" s="5"/>
      <c r="E525" s="9"/>
      <c r="F525" s="5"/>
      <c r="G525" s="12"/>
    </row>
    <row r="526" spans="1:7" s="15" customFormat="1" ht="15" x14ac:dyDescent="0.25">
      <c r="A526" s="9">
        <v>313152</v>
      </c>
      <c r="B526" s="10" t="s">
        <v>649</v>
      </c>
      <c r="C526" s="11" t="s">
        <v>561</v>
      </c>
      <c r="D526" s="5"/>
      <c r="E526" s="9"/>
      <c r="F526" s="5"/>
      <c r="G526" s="12"/>
    </row>
    <row r="527" spans="1:7" s="15" customFormat="1" ht="15" x14ac:dyDescent="0.25">
      <c r="A527" s="9">
        <v>313153</v>
      </c>
      <c r="B527" s="10" t="s">
        <v>650</v>
      </c>
      <c r="C527" s="11" t="s">
        <v>517</v>
      </c>
      <c r="D527" s="5"/>
      <c r="E527" s="9"/>
      <c r="F527" s="5"/>
      <c r="G527" s="12"/>
    </row>
    <row r="528" spans="1:7" s="15" customFormat="1" ht="15" x14ac:dyDescent="0.25">
      <c r="A528" s="9">
        <v>313160</v>
      </c>
      <c r="B528" s="10" t="s">
        <v>651</v>
      </c>
      <c r="C528" s="11" t="s">
        <v>652</v>
      </c>
      <c r="D528" s="5"/>
      <c r="E528" s="9"/>
      <c r="F528" s="5"/>
      <c r="G528" s="12"/>
    </row>
    <row r="529" spans="1:7" s="15" customFormat="1" ht="15" x14ac:dyDescent="0.25">
      <c r="A529" s="9">
        <v>313170</v>
      </c>
      <c r="B529" s="10" t="s">
        <v>653</v>
      </c>
      <c r="C529" s="11" t="s">
        <v>330</v>
      </c>
      <c r="D529" s="5"/>
      <c r="E529" s="9"/>
      <c r="F529" s="5"/>
      <c r="G529" s="12"/>
    </row>
    <row r="530" spans="1:7" s="15" customFormat="1" ht="15" x14ac:dyDescent="0.25">
      <c r="A530" s="9">
        <v>313180</v>
      </c>
      <c r="B530" s="10" t="s">
        <v>654</v>
      </c>
      <c r="C530" s="11" t="s">
        <v>330</v>
      </c>
      <c r="D530" s="5"/>
      <c r="E530" s="9"/>
      <c r="F530" s="5"/>
      <c r="G530" s="12"/>
    </row>
    <row r="531" spans="1:7" s="15" customFormat="1" ht="15" x14ac:dyDescent="0.25">
      <c r="A531" s="9">
        <v>313190</v>
      </c>
      <c r="B531" s="10" t="s">
        <v>655</v>
      </c>
      <c r="C531" s="11" t="s">
        <v>652</v>
      </c>
      <c r="D531" s="5"/>
      <c r="E531" s="9"/>
      <c r="F531" s="5"/>
      <c r="G531" s="12"/>
    </row>
    <row r="532" spans="1:7" s="15" customFormat="1" ht="15" x14ac:dyDescent="0.25">
      <c r="A532" s="9">
        <v>313200</v>
      </c>
      <c r="B532" s="10" t="s">
        <v>656</v>
      </c>
      <c r="C532" s="11" t="s">
        <v>303</v>
      </c>
      <c r="D532" s="5"/>
      <c r="E532" s="9"/>
      <c r="F532" s="5"/>
      <c r="G532" s="12"/>
    </row>
    <row r="533" spans="1:7" s="15" customFormat="1" ht="15" x14ac:dyDescent="0.25">
      <c r="A533" s="9">
        <v>313210</v>
      </c>
      <c r="B533" s="10" t="s">
        <v>657</v>
      </c>
      <c r="C533" s="11" t="s">
        <v>373</v>
      </c>
      <c r="D533" s="5"/>
      <c r="E533" s="9"/>
      <c r="F533" s="5"/>
      <c r="G533" s="12"/>
    </row>
    <row r="534" spans="1:7" s="15" customFormat="1" ht="15" x14ac:dyDescent="0.25">
      <c r="A534" s="9">
        <v>313220</v>
      </c>
      <c r="B534" s="10" t="s">
        <v>658</v>
      </c>
      <c r="C534" s="11" t="s">
        <v>308</v>
      </c>
      <c r="D534" s="5"/>
      <c r="E534" s="9"/>
      <c r="F534" s="5"/>
      <c r="G534" s="12"/>
    </row>
    <row r="535" spans="1:7" s="15" customFormat="1" ht="15" x14ac:dyDescent="0.25">
      <c r="A535" s="9">
        <v>313230</v>
      </c>
      <c r="B535" s="10" t="s">
        <v>659</v>
      </c>
      <c r="C535" s="11" t="s">
        <v>660</v>
      </c>
      <c r="D535" s="5"/>
      <c r="E535" s="9"/>
      <c r="F535" s="5"/>
      <c r="G535" s="12"/>
    </row>
    <row r="536" spans="1:7" s="15" customFormat="1" ht="15" x14ac:dyDescent="0.25">
      <c r="A536" s="9">
        <v>313240</v>
      </c>
      <c r="B536" s="10" t="s">
        <v>661</v>
      </c>
      <c r="C536" s="11" t="s">
        <v>605</v>
      </c>
      <c r="D536" s="5"/>
      <c r="E536" s="9"/>
      <c r="F536" s="5"/>
      <c r="G536" s="12"/>
    </row>
    <row r="537" spans="1:7" s="15" customFormat="1" ht="15" x14ac:dyDescent="0.25">
      <c r="A537" s="9">
        <v>313250</v>
      </c>
      <c r="B537" s="10" t="s">
        <v>662</v>
      </c>
      <c r="C537" s="11" t="s">
        <v>605</v>
      </c>
      <c r="D537" s="5"/>
      <c r="E537" s="9"/>
      <c r="F537" s="5"/>
      <c r="G537" s="12"/>
    </row>
    <row r="538" spans="1:7" s="15" customFormat="1" ht="15" x14ac:dyDescent="0.25">
      <c r="A538" s="9">
        <v>313260</v>
      </c>
      <c r="B538" s="10" t="s">
        <v>663</v>
      </c>
      <c r="C538" s="11" t="s">
        <v>605</v>
      </c>
      <c r="D538" s="5"/>
      <c r="E538" s="9"/>
      <c r="F538" s="5"/>
      <c r="G538" s="12"/>
    </row>
    <row r="539" spans="1:7" s="15" customFormat="1" ht="15" x14ac:dyDescent="0.25">
      <c r="A539" s="9">
        <v>313701</v>
      </c>
      <c r="B539" s="10" t="s">
        <v>664</v>
      </c>
      <c r="C539" s="11" t="s">
        <v>8</v>
      </c>
      <c r="D539" s="5"/>
      <c r="E539" s="9"/>
      <c r="F539" s="5"/>
      <c r="G539" s="12"/>
    </row>
    <row r="540" spans="1:7" s="15" customFormat="1" ht="15" x14ac:dyDescent="0.25">
      <c r="A540" s="9">
        <v>313270</v>
      </c>
      <c r="B540" s="10" t="s">
        <v>665</v>
      </c>
      <c r="C540" s="11" t="s">
        <v>660</v>
      </c>
      <c r="D540" s="5"/>
      <c r="E540" s="9"/>
      <c r="F540" s="5"/>
      <c r="G540" s="12"/>
    </row>
    <row r="541" spans="1:7" s="15" customFormat="1" ht="15" x14ac:dyDescent="0.25">
      <c r="A541" s="9">
        <v>313280</v>
      </c>
      <c r="B541" s="10" t="s">
        <v>666</v>
      </c>
      <c r="C541" s="11" t="s">
        <v>334</v>
      </c>
      <c r="D541" s="5"/>
      <c r="E541" s="9"/>
      <c r="F541" s="5"/>
      <c r="G541" s="12"/>
    </row>
    <row r="542" spans="1:7" s="15" customFormat="1" ht="15" x14ac:dyDescent="0.25">
      <c r="A542" s="9">
        <v>313290</v>
      </c>
      <c r="B542" s="10" t="s">
        <v>667</v>
      </c>
      <c r="C542" s="11" t="s">
        <v>550</v>
      </c>
      <c r="D542" s="5"/>
      <c r="E542" s="9"/>
      <c r="F542" s="5"/>
      <c r="G542" s="12"/>
    </row>
    <row r="543" spans="1:7" s="15" customFormat="1" ht="15" x14ac:dyDescent="0.25">
      <c r="A543" s="9">
        <v>313300</v>
      </c>
      <c r="B543" s="10" t="s">
        <v>668</v>
      </c>
      <c r="C543" s="11" t="s">
        <v>561</v>
      </c>
      <c r="D543" s="5"/>
      <c r="E543" s="9"/>
      <c r="F543" s="5"/>
      <c r="G543" s="12"/>
    </row>
    <row r="544" spans="1:7" s="15" customFormat="1" ht="15" x14ac:dyDescent="0.25">
      <c r="A544" s="9">
        <v>313310</v>
      </c>
      <c r="B544" s="14" t="s">
        <v>669</v>
      </c>
      <c r="C544" s="11" t="s">
        <v>540</v>
      </c>
      <c r="D544" s="5"/>
      <c r="E544" s="9"/>
      <c r="F544" s="5"/>
      <c r="G544" s="12"/>
    </row>
    <row r="545" spans="1:7" s="15" customFormat="1" ht="15" x14ac:dyDescent="0.25">
      <c r="A545" s="9">
        <v>313320</v>
      </c>
      <c r="B545" s="10" t="s">
        <v>670</v>
      </c>
      <c r="C545" s="11" t="s">
        <v>671</v>
      </c>
      <c r="D545" s="5"/>
      <c r="E545" s="9"/>
      <c r="F545" s="5"/>
      <c r="G545" s="12"/>
    </row>
    <row r="546" spans="1:7" s="15" customFormat="1" ht="15" x14ac:dyDescent="0.25">
      <c r="A546" s="9">
        <v>313330</v>
      </c>
      <c r="B546" s="10" t="s">
        <v>672</v>
      </c>
      <c r="C546" s="11" t="s">
        <v>527</v>
      </c>
      <c r="D546" s="5"/>
      <c r="E546" s="9"/>
      <c r="F546" s="5"/>
      <c r="G546" s="12"/>
    </row>
    <row r="547" spans="1:7" s="15" customFormat="1" ht="15" x14ac:dyDescent="0.25">
      <c r="A547" s="9">
        <v>313340</v>
      </c>
      <c r="B547" s="10" t="s">
        <v>673</v>
      </c>
      <c r="C547" s="11" t="s">
        <v>527</v>
      </c>
      <c r="D547" s="5"/>
      <c r="E547" s="9"/>
      <c r="F547" s="5"/>
      <c r="G547" s="12"/>
    </row>
    <row r="548" spans="1:7" s="15" customFormat="1" ht="15" x14ac:dyDescent="0.25">
      <c r="A548" s="9">
        <v>313350</v>
      </c>
      <c r="B548" s="14" t="s">
        <v>674</v>
      </c>
      <c r="C548" s="11" t="s">
        <v>540</v>
      </c>
      <c r="D548" s="5"/>
      <c r="E548" s="9"/>
      <c r="F548" s="5"/>
      <c r="G548" s="12"/>
    </row>
    <row r="549" spans="1:7" s="15" customFormat="1" ht="15" x14ac:dyDescent="0.25">
      <c r="A549" s="9">
        <v>313360</v>
      </c>
      <c r="B549" s="10" t="s">
        <v>675</v>
      </c>
      <c r="C549" s="11" t="s">
        <v>527</v>
      </c>
      <c r="D549" s="5"/>
      <c r="E549" s="9"/>
      <c r="F549" s="5"/>
      <c r="G549" s="12"/>
    </row>
    <row r="550" spans="1:7" s="15" customFormat="1" ht="15" x14ac:dyDescent="0.25">
      <c r="A550" s="9">
        <v>313370</v>
      </c>
      <c r="B550" s="10" t="s">
        <v>676</v>
      </c>
      <c r="C550" s="11" t="s">
        <v>303</v>
      </c>
      <c r="D550" s="5"/>
      <c r="E550" s="9"/>
      <c r="F550" s="5"/>
      <c r="G550" s="12"/>
    </row>
    <row r="551" spans="1:7" s="15" customFormat="1" ht="15" x14ac:dyDescent="0.25">
      <c r="A551" s="9">
        <v>313380</v>
      </c>
      <c r="B551" s="10" t="s">
        <v>677</v>
      </c>
      <c r="C551" s="11" t="s">
        <v>303</v>
      </c>
      <c r="D551" s="5"/>
      <c r="E551" s="9"/>
      <c r="F551" s="5"/>
      <c r="G551" s="12"/>
    </row>
    <row r="552" spans="1:7" s="15" customFormat="1" ht="15" x14ac:dyDescent="0.25">
      <c r="A552" s="9">
        <v>313390</v>
      </c>
      <c r="B552" s="10" t="s">
        <v>678</v>
      </c>
      <c r="C552" s="11" t="s">
        <v>375</v>
      </c>
      <c r="D552" s="5"/>
      <c r="E552" s="9"/>
      <c r="F552" s="5"/>
      <c r="G552" s="12"/>
    </row>
    <row r="553" spans="1:7" s="15" customFormat="1" ht="15" x14ac:dyDescent="0.25">
      <c r="A553" s="9">
        <v>313400</v>
      </c>
      <c r="B553" s="10" t="s">
        <v>679</v>
      </c>
      <c r="C553" s="11" t="s">
        <v>375</v>
      </c>
      <c r="D553" s="5"/>
      <c r="E553" s="9"/>
      <c r="F553" s="5"/>
      <c r="G553" s="12"/>
    </row>
    <row r="554" spans="1:7" s="15" customFormat="1" ht="15" x14ac:dyDescent="0.25">
      <c r="A554" s="9">
        <v>313410</v>
      </c>
      <c r="B554" s="10" t="s">
        <v>680</v>
      </c>
      <c r="C554" s="11" t="s">
        <v>306</v>
      </c>
      <c r="D554" s="5"/>
      <c r="E554" s="9"/>
      <c r="F554" s="5"/>
      <c r="G554" s="12"/>
    </row>
    <row r="555" spans="1:7" s="15" customFormat="1" ht="15" x14ac:dyDescent="0.25">
      <c r="A555" s="9">
        <v>313420</v>
      </c>
      <c r="B555" s="10" t="s">
        <v>681</v>
      </c>
      <c r="C555" s="11" t="s">
        <v>373</v>
      </c>
      <c r="D555" s="5"/>
      <c r="E555" s="9"/>
      <c r="F555" s="5"/>
      <c r="G555" s="12"/>
    </row>
    <row r="556" spans="1:7" s="15" customFormat="1" ht="15" x14ac:dyDescent="0.25">
      <c r="A556" s="9">
        <v>313425</v>
      </c>
      <c r="B556" s="10" t="s">
        <v>682</v>
      </c>
      <c r="C556" s="11" t="s">
        <v>527</v>
      </c>
      <c r="D556" s="5"/>
      <c r="E556" s="9"/>
      <c r="F556" s="5"/>
      <c r="G556" s="12"/>
    </row>
    <row r="557" spans="1:7" s="15" customFormat="1" ht="15" x14ac:dyDescent="0.25">
      <c r="A557" s="9">
        <v>313430</v>
      </c>
      <c r="B557" s="14" t="s">
        <v>683</v>
      </c>
      <c r="C557" s="11" t="s">
        <v>373</v>
      </c>
      <c r="D557" s="5"/>
      <c r="E557" s="9"/>
      <c r="F557" s="5"/>
      <c r="G557" s="12"/>
    </row>
    <row r="558" spans="1:7" s="15" customFormat="1" ht="15" x14ac:dyDescent="0.25">
      <c r="A558" s="9">
        <v>313440</v>
      </c>
      <c r="B558" s="10" t="s">
        <v>684</v>
      </c>
      <c r="C558" s="11" t="s">
        <v>685</v>
      </c>
      <c r="D558" s="5"/>
      <c r="E558" s="9"/>
      <c r="F558" s="5"/>
      <c r="G558" s="12"/>
    </row>
    <row r="559" spans="1:7" s="15" customFormat="1" ht="15" x14ac:dyDescent="0.25">
      <c r="A559" s="9">
        <v>313445</v>
      </c>
      <c r="B559" s="10" t="s">
        <v>686</v>
      </c>
      <c r="C559" s="11" t="s">
        <v>550</v>
      </c>
      <c r="D559" s="5"/>
      <c r="E559" s="9"/>
      <c r="F559" s="5"/>
      <c r="G559" s="12"/>
    </row>
    <row r="560" spans="1:7" s="15" customFormat="1" ht="15" x14ac:dyDescent="0.25">
      <c r="A560" s="9">
        <v>313450</v>
      </c>
      <c r="B560" s="10" t="s">
        <v>687</v>
      </c>
      <c r="C560" s="11" t="s">
        <v>298</v>
      </c>
      <c r="D560" s="5"/>
      <c r="E560" s="9"/>
      <c r="F560" s="5"/>
      <c r="G560" s="12"/>
    </row>
    <row r="561" spans="1:7" s="15" customFormat="1" ht="15" x14ac:dyDescent="0.25">
      <c r="A561" s="9">
        <v>313460</v>
      </c>
      <c r="B561" s="10" t="s">
        <v>688</v>
      </c>
      <c r="C561" s="11" t="s">
        <v>527</v>
      </c>
      <c r="D561" s="5"/>
      <c r="E561" s="9"/>
      <c r="F561" s="5"/>
      <c r="G561" s="12"/>
    </row>
    <row r="562" spans="1:7" s="15" customFormat="1" ht="15" x14ac:dyDescent="0.25">
      <c r="A562" s="9">
        <v>313465</v>
      </c>
      <c r="B562" s="10" t="s">
        <v>689</v>
      </c>
      <c r="C562" s="11" t="s">
        <v>652</v>
      </c>
      <c r="D562" s="5"/>
      <c r="E562" s="9"/>
      <c r="F562" s="5"/>
      <c r="G562" s="12"/>
    </row>
    <row r="563" spans="1:7" s="15" customFormat="1" ht="15" x14ac:dyDescent="0.25">
      <c r="A563" s="9">
        <v>313470</v>
      </c>
      <c r="B563" s="10" t="s">
        <v>690</v>
      </c>
      <c r="C563" s="11" t="s">
        <v>373</v>
      </c>
      <c r="D563" s="5"/>
      <c r="E563" s="9"/>
      <c r="F563" s="5"/>
      <c r="G563" s="12"/>
    </row>
    <row r="564" spans="1:7" s="15" customFormat="1" ht="15" x14ac:dyDescent="0.25">
      <c r="A564" s="9">
        <v>313480</v>
      </c>
      <c r="B564" s="10" t="s">
        <v>691</v>
      </c>
      <c r="C564" s="11" t="s">
        <v>373</v>
      </c>
      <c r="D564" s="5"/>
      <c r="E564" s="9"/>
      <c r="F564" s="5"/>
      <c r="G564" s="12"/>
    </row>
    <row r="565" spans="1:7" s="15" customFormat="1" ht="15" x14ac:dyDescent="0.25">
      <c r="A565" s="9">
        <v>313490</v>
      </c>
      <c r="B565" s="10" t="s">
        <v>692</v>
      </c>
      <c r="C565" s="11" t="s">
        <v>373</v>
      </c>
      <c r="D565" s="5"/>
      <c r="E565" s="9"/>
      <c r="F565" s="5"/>
      <c r="G565" s="12"/>
    </row>
    <row r="566" spans="1:7" s="15" customFormat="1" ht="15" x14ac:dyDescent="0.25">
      <c r="A566" s="9">
        <v>313510</v>
      </c>
      <c r="B566" s="10" t="s">
        <v>693</v>
      </c>
      <c r="C566" s="11" t="s">
        <v>303</v>
      </c>
      <c r="D566" s="5"/>
      <c r="E566" s="9"/>
      <c r="F566" s="5"/>
      <c r="G566" s="12"/>
    </row>
    <row r="567" spans="1:7" s="15" customFormat="1" ht="15" x14ac:dyDescent="0.25">
      <c r="A567" s="9">
        <v>313520</v>
      </c>
      <c r="B567" s="10" t="s">
        <v>579</v>
      </c>
      <c r="C567" s="11" t="s">
        <v>334</v>
      </c>
      <c r="D567" s="5"/>
      <c r="E567" s="9"/>
      <c r="F567" s="5"/>
      <c r="G567" s="12"/>
    </row>
    <row r="568" spans="1:7" s="15" customFormat="1" ht="15" x14ac:dyDescent="0.25">
      <c r="A568" s="9">
        <v>313530</v>
      </c>
      <c r="B568" s="10" t="s">
        <v>694</v>
      </c>
      <c r="C568" s="11" t="s">
        <v>334</v>
      </c>
      <c r="D568" s="5"/>
      <c r="E568" s="9"/>
      <c r="F568" s="5"/>
      <c r="G568" s="12"/>
    </row>
    <row r="569" spans="1:7" s="15" customFormat="1" ht="15" x14ac:dyDescent="0.25">
      <c r="A569" s="9">
        <v>313550</v>
      </c>
      <c r="B569" s="10" t="s">
        <v>695</v>
      </c>
      <c r="C569" s="11" t="s">
        <v>527</v>
      </c>
      <c r="D569" s="5"/>
      <c r="E569" s="9"/>
      <c r="F569" s="5"/>
      <c r="G569" s="12"/>
    </row>
    <row r="570" spans="1:7" s="15" customFormat="1" ht="15" x14ac:dyDescent="0.25">
      <c r="A570" s="9">
        <v>313560</v>
      </c>
      <c r="B570" s="10" t="s">
        <v>696</v>
      </c>
      <c r="C570" s="11" t="s">
        <v>527</v>
      </c>
      <c r="D570" s="5"/>
      <c r="E570" s="9"/>
      <c r="F570" s="5"/>
      <c r="G570" s="12"/>
    </row>
    <row r="571" spans="1:7" s="15" customFormat="1" ht="15" x14ac:dyDescent="0.25">
      <c r="A571" s="9">
        <v>313570</v>
      </c>
      <c r="B571" s="10" t="s">
        <v>697</v>
      </c>
      <c r="C571" s="11" t="s">
        <v>334</v>
      </c>
      <c r="D571" s="5"/>
      <c r="E571" s="9"/>
      <c r="F571" s="5"/>
      <c r="G571" s="12"/>
    </row>
    <row r="572" spans="1:7" s="15" customFormat="1" ht="15" x14ac:dyDescent="0.25">
      <c r="A572" s="9">
        <v>313580</v>
      </c>
      <c r="B572" s="10" t="s">
        <v>698</v>
      </c>
      <c r="C572" s="11" t="s">
        <v>334</v>
      </c>
      <c r="D572" s="5"/>
      <c r="E572" s="9"/>
      <c r="F572" s="5"/>
      <c r="G572" s="12"/>
    </row>
    <row r="573" spans="1:7" s="15" customFormat="1" ht="15" x14ac:dyDescent="0.25">
      <c r="A573" s="9">
        <v>313600</v>
      </c>
      <c r="B573" s="14" t="s">
        <v>699</v>
      </c>
      <c r="C573" s="11" t="s">
        <v>333</v>
      </c>
      <c r="D573" s="5"/>
      <c r="E573" s="9"/>
      <c r="F573" s="5"/>
      <c r="G573" s="12"/>
    </row>
    <row r="574" spans="1:7" s="15" customFormat="1" ht="15" x14ac:dyDescent="0.25">
      <c r="A574" s="9">
        <v>313610</v>
      </c>
      <c r="B574" s="10" t="s">
        <v>700</v>
      </c>
      <c r="C574" s="11" t="s">
        <v>333</v>
      </c>
      <c r="D574" s="5"/>
      <c r="E574" s="9"/>
      <c r="F574" s="5"/>
      <c r="G574" s="12"/>
    </row>
    <row r="575" spans="1:7" s="15" customFormat="1" ht="15" x14ac:dyDescent="0.25">
      <c r="A575" s="9">
        <v>313620</v>
      </c>
      <c r="B575" s="10" t="s">
        <v>701</v>
      </c>
      <c r="C575" s="11" t="s">
        <v>298</v>
      </c>
      <c r="D575" s="5"/>
      <c r="E575" s="9"/>
      <c r="F575" s="5"/>
      <c r="G575" s="12"/>
    </row>
    <row r="576" spans="1:7" s="15" customFormat="1" ht="15" x14ac:dyDescent="0.25">
      <c r="A576" s="9">
        <v>313630</v>
      </c>
      <c r="B576" s="10" t="s">
        <v>702</v>
      </c>
      <c r="C576" s="11" t="s">
        <v>523</v>
      </c>
      <c r="D576" s="5"/>
      <c r="E576" s="9"/>
      <c r="F576" s="5"/>
      <c r="G576" s="12"/>
    </row>
    <row r="577" spans="1:7" s="15" customFormat="1" ht="15" x14ac:dyDescent="0.25">
      <c r="A577" s="9">
        <v>313640</v>
      </c>
      <c r="B577" s="10" t="s">
        <v>703</v>
      </c>
      <c r="C577" s="11" t="s">
        <v>523</v>
      </c>
      <c r="D577" s="5"/>
      <c r="E577" s="9"/>
      <c r="F577" s="5"/>
      <c r="G577" s="12"/>
    </row>
    <row r="578" spans="1:7" s="15" customFormat="1" ht="15" x14ac:dyDescent="0.25">
      <c r="A578" s="9">
        <v>313800</v>
      </c>
      <c r="B578" s="10" t="s">
        <v>704</v>
      </c>
      <c r="C578" s="11" t="s">
        <v>527</v>
      </c>
      <c r="D578" s="5"/>
      <c r="E578" s="9"/>
      <c r="F578" s="5"/>
      <c r="G578" s="12"/>
    </row>
    <row r="579" spans="1:7" s="15" customFormat="1" ht="15" x14ac:dyDescent="0.25">
      <c r="A579" s="9">
        <v>313810</v>
      </c>
      <c r="B579" s="10" t="s">
        <v>705</v>
      </c>
      <c r="C579" s="11" t="s">
        <v>298</v>
      </c>
      <c r="D579" s="5"/>
      <c r="E579" s="9"/>
      <c r="F579" s="5"/>
      <c r="G579" s="12"/>
    </row>
    <row r="580" spans="1:7" s="15" customFormat="1" ht="15" x14ac:dyDescent="0.25">
      <c r="A580" s="9">
        <v>313820</v>
      </c>
      <c r="B580" s="10" t="s">
        <v>706</v>
      </c>
      <c r="C580" s="11" t="s">
        <v>375</v>
      </c>
      <c r="D580" s="5"/>
      <c r="E580" s="9"/>
      <c r="F580" s="5"/>
      <c r="G580" s="12"/>
    </row>
    <row r="581" spans="1:7" s="15" customFormat="1" ht="15" x14ac:dyDescent="0.25">
      <c r="A581" s="9">
        <v>313900</v>
      </c>
      <c r="B581" s="10" t="s">
        <v>707</v>
      </c>
      <c r="C581" s="11" t="s">
        <v>411</v>
      </c>
      <c r="D581" s="5"/>
      <c r="E581" s="9"/>
      <c r="F581" s="5"/>
      <c r="G581" s="12"/>
    </row>
    <row r="582" spans="1:7" s="15" customFormat="1" ht="15" x14ac:dyDescent="0.25">
      <c r="A582" s="9">
        <v>313910</v>
      </c>
      <c r="B582" s="10" t="s">
        <v>708</v>
      </c>
      <c r="C582" s="11" t="s">
        <v>389</v>
      </c>
      <c r="D582" s="5"/>
      <c r="E582" s="9"/>
      <c r="F582" s="5"/>
      <c r="G582" s="12"/>
    </row>
    <row r="583" spans="1:7" s="15" customFormat="1" ht="15" x14ac:dyDescent="0.25">
      <c r="A583" s="9">
        <v>314000</v>
      </c>
      <c r="B583" s="10" t="s">
        <v>709</v>
      </c>
      <c r="C583" s="11" t="s">
        <v>519</v>
      </c>
      <c r="D583" s="5"/>
      <c r="E583" s="9"/>
      <c r="F583" s="5"/>
      <c r="G583" s="12"/>
    </row>
    <row r="584" spans="1:7" s="15" customFormat="1" ht="15" x14ac:dyDescent="0.25">
      <c r="A584" s="9">
        <v>314110</v>
      </c>
      <c r="B584" s="10" t="s">
        <v>710</v>
      </c>
      <c r="C584" s="11" t="s">
        <v>333</v>
      </c>
      <c r="D584" s="5"/>
      <c r="E584" s="9"/>
      <c r="F584" s="5"/>
      <c r="G584" s="12"/>
    </row>
    <row r="585" spans="1:7" s="15" customFormat="1" ht="15" x14ac:dyDescent="0.25">
      <c r="A585" s="9">
        <v>314200</v>
      </c>
      <c r="B585" s="10" t="s">
        <v>711</v>
      </c>
      <c r="C585" s="11" t="s">
        <v>373</v>
      </c>
      <c r="D585" s="5"/>
      <c r="E585" s="9"/>
      <c r="F585" s="5"/>
      <c r="G585" s="12"/>
    </row>
    <row r="586" spans="1:7" s="15" customFormat="1" ht="15" x14ac:dyDescent="0.25">
      <c r="A586" s="9">
        <v>315001</v>
      </c>
      <c r="B586" s="10" t="s">
        <v>140</v>
      </c>
      <c r="C586" s="11" t="s">
        <v>389</v>
      </c>
      <c r="D586" s="5"/>
      <c r="E586" s="9"/>
      <c r="F586" s="5"/>
      <c r="G586" s="12"/>
    </row>
    <row r="587" spans="1:7" s="15" customFormat="1" ht="15" x14ac:dyDescent="0.25">
      <c r="A587" s="9">
        <v>315002</v>
      </c>
      <c r="B587" s="10" t="s">
        <v>712</v>
      </c>
      <c r="C587" s="11" t="s">
        <v>389</v>
      </c>
      <c r="D587" s="5"/>
      <c r="E587" s="9"/>
      <c r="F587" s="5"/>
      <c r="G587" s="12"/>
    </row>
    <row r="588" spans="1:7" s="15" customFormat="1" ht="15" x14ac:dyDescent="0.25">
      <c r="A588" s="9">
        <v>315003</v>
      </c>
      <c r="B588" s="10" t="s">
        <v>713</v>
      </c>
      <c r="C588" s="11" t="s">
        <v>389</v>
      </c>
      <c r="D588" s="5"/>
      <c r="E588" s="9"/>
      <c r="F588" s="5"/>
      <c r="G588" s="12"/>
    </row>
    <row r="589" spans="1:7" s="15" customFormat="1" ht="15" x14ac:dyDescent="0.25">
      <c r="A589" s="9">
        <v>315004</v>
      </c>
      <c r="B589" s="10" t="s">
        <v>714</v>
      </c>
      <c r="C589" s="11" t="s">
        <v>334</v>
      </c>
      <c r="D589" s="5"/>
      <c r="E589" s="9"/>
      <c r="F589" s="5"/>
      <c r="G589" s="12"/>
    </row>
    <row r="590" spans="1:7" s="15" customFormat="1" ht="15" x14ac:dyDescent="0.25">
      <c r="A590" s="9">
        <v>315100</v>
      </c>
      <c r="B590" s="10" t="s">
        <v>715</v>
      </c>
      <c r="C590" s="11" t="s">
        <v>389</v>
      </c>
      <c r="D590" s="5"/>
      <c r="E590" s="9"/>
      <c r="F590" s="5"/>
      <c r="G590" s="12"/>
    </row>
    <row r="591" spans="1:7" s="15" customFormat="1" ht="15" x14ac:dyDescent="0.25">
      <c r="A591" s="9">
        <v>315120</v>
      </c>
      <c r="B591" s="14" t="s">
        <v>716</v>
      </c>
      <c r="C591" s="11" t="s">
        <v>363</v>
      </c>
      <c r="D591" s="5"/>
      <c r="E591" s="9"/>
      <c r="F591" s="5"/>
      <c r="G591" s="12"/>
    </row>
    <row r="592" spans="1:7" s="15" customFormat="1" ht="15" x14ac:dyDescent="0.25">
      <c r="A592" s="9">
        <v>315125</v>
      </c>
      <c r="B592" s="14" t="s">
        <v>717</v>
      </c>
      <c r="C592" s="11" t="s">
        <v>519</v>
      </c>
      <c r="D592" s="5"/>
      <c r="E592" s="9"/>
      <c r="F592" s="5"/>
      <c r="G592" s="12"/>
    </row>
    <row r="593" spans="1:7" s="15" customFormat="1" ht="15" x14ac:dyDescent="0.25">
      <c r="A593" s="9">
        <v>315129</v>
      </c>
      <c r="B593" s="14" t="s">
        <v>718</v>
      </c>
      <c r="C593" s="11" t="s">
        <v>303</v>
      </c>
      <c r="D593" s="5"/>
      <c r="E593" s="9"/>
      <c r="F593" s="5"/>
      <c r="G593" s="12"/>
    </row>
    <row r="594" spans="1:7" s="15" customFormat="1" ht="15" x14ac:dyDescent="0.25">
      <c r="A594" s="1">
        <v>315150</v>
      </c>
      <c r="B594" s="5" t="s">
        <v>719</v>
      </c>
      <c r="C594" s="11" t="s">
        <v>389</v>
      </c>
      <c r="D594" s="5"/>
      <c r="E594" s="9"/>
      <c r="F594" s="5"/>
      <c r="G594" s="12"/>
    </row>
    <row r="595" spans="1:7" s="15" customFormat="1" ht="15" x14ac:dyDescent="0.25">
      <c r="A595" s="9">
        <v>315180</v>
      </c>
      <c r="B595" s="10" t="s">
        <v>720</v>
      </c>
      <c r="C595" s="11" t="s">
        <v>527</v>
      </c>
      <c r="D595" s="5"/>
      <c r="E595" s="9"/>
      <c r="F595" s="5"/>
      <c r="G595" s="12"/>
    </row>
    <row r="596" spans="1:7" s="15" customFormat="1" ht="15" x14ac:dyDescent="0.25">
      <c r="A596" s="9">
        <v>315190</v>
      </c>
      <c r="B596" s="10" t="s">
        <v>721</v>
      </c>
      <c r="C596" s="11" t="s">
        <v>308</v>
      </c>
      <c r="D596" s="5"/>
      <c r="E596" s="9"/>
      <c r="F596" s="5"/>
      <c r="G596" s="12"/>
    </row>
    <row r="597" spans="1:7" s="15" customFormat="1" ht="15" x14ac:dyDescent="0.25">
      <c r="A597" s="9">
        <v>315200</v>
      </c>
      <c r="B597" s="10" t="s">
        <v>722</v>
      </c>
      <c r="C597" s="11" t="s">
        <v>303</v>
      </c>
      <c r="D597" s="5"/>
      <c r="E597" s="9"/>
      <c r="F597" s="5"/>
      <c r="G597" s="12"/>
    </row>
    <row r="598" spans="1:7" s="15" customFormat="1" ht="15" x14ac:dyDescent="0.25">
      <c r="A598" s="9">
        <v>315300</v>
      </c>
      <c r="B598" s="10" t="s">
        <v>723</v>
      </c>
      <c r="C598" s="11" t="s">
        <v>303</v>
      </c>
      <c r="D598" s="5"/>
      <c r="E598" s="9"/>
      <c r="F598" s="5"/>
      <c r="G598" s="12"/>
    </row>
    <row r="599" spans="1:7" s="15" customFormat="1" ht="15" x14ac:dyDescent="0.25">
      <c r="A599" s="9">
        <v>315400</v>
      </c>
      <c r="B599" s="10" t="s">
        <v>724</v>
      </c>
      <c r="C599" s="11" t="s">
        <v>306</v>
      </c>
      <c r="D599" s="5"/>
      <c r="E599" s="9"/>
      <c r="F599" s="5"/>
      <c r="G599" s="12"/>
    </row>
    <row r="600" spans="1:7" s="15" customFormat="1" ht="15" x14ac:dyDescent="0.25">
      <c r="A600" s="9">
        <v>315500</v>
      </c>
      <c r="B600" s="10" t="s">
        <v>725</v>
      </c>
      <c r="C600" s="11" t="s">
        <v>308</v>
      </c>
      <c r="D600" s="5"/>
      <c r="E600" s="9"/>
      <c r="F600" s="5"/>
      <c r="G600" s="12"/>
    </row>
    <row r="601" spans="1:7" s="15" customFormat="1" ht="15" x14ac:dyDescent="0.25">
      <c r="A601" s="9">
        <v>315600</v>
      </c>
      <c r="B601" s="10" t="s">
        <v>726</v>
      </c>
      <c r="C601" s="11" t="s">
        <v>306</v>
      </c>
      <c r="D601" s="5"/>
      <c r="E601" s="9"/>
      <c r="F601" s="5"/>
      <c r="G601" s="12"/>
    </row>
    <row r="602" spans="1:7" s="15" customFormat="1" ht="15" x14ac:dyDescent="0.25">
      <c r="A602" s="9">
        <v>315701</v>
      </c>
      <c r="B602" s="10" t="s">
        <v>727</v>
      </c>
      <c r="C602" s="11" t="s">
        <v>303</v>
      </c>
      <c r="D602" s="5"/>
      <c r="E602" s="1"/>
      <c r="F602" s="5"/>
      <c r="G602" s="12"/>
    </row>
    <row r="603" spans="1:7" s="15" customFormat="1" ht="15" x14ac:dyDescent="0.25">
      <c r="A603" s="9">
        <v>315702</v>
      </c>
      <c r="B603" s="10" t="s">
        <v>728</v>
      </c>
      <c r="C603" s="11" t="s">
        <v>9</v>
      </c>
      <c r="D603" s="5"/>
      <c r="E603" s="9"/>
      <c r="F603" s="5"/>
      <c r="G603" s="12"/>
    </row>
    <row r="604" spans="1:7" s="15" customFormat="1" ht="15" x14ac:dyDescent="0.25">
      <c r="A604" s="9">
        <v>315704</v>
      </c>
      <c r="B604" s="10" t="s">
        <v>729</v>
      </c>
      <c r="C604" s="11" t="s">
        <v>389</v>
      </c>
      <c r="D604" s="5"/>
      <c r="E604" s="9"/>
      <c r="F604" s="5"/>
      <c r="G604" s="12"/>
    </row>
    <row r="605" spans="1:7" s="15" customFormat="1" ht="15" x14ac:dyDescent="0.25">
      <c r="A605" s="1">
        <v>315708</v>
      </c>
      <c r="B605" s="5" t="s">
        <v>730</v>
      </c>
      <c r="C605" s="11" t="s">
        <v>303</v>
      </c>
      <c r="D605" s="5"/>
      <c r="E605" s="9"/>
      <c r="F605" s="5"/>
      <c r="G605" s="12"/>
    </row>
    <row r="606" spans="1:7" s="15" customFormat="1" ht="15" x14ac:dyDescent="0.25">
      <c r="A606" s="9">
        <v>315800</v>
      </c>
      <c r="B606" s="10" t="s">
        <v>731</v>
      </c>
      <c r="C606" s="11" t="s">
        <v>540</v>
      </c>
      <c r="D606" s="5"/>
      <c r="E606" s="9"/>
      <c r="F606" s="5"/>
      <c r="G606" s="12"/>
    </row>
    <row r="607" spans="1:7" s="15" customFormat="1" ht="15" x14ac:dyDescent="0.25">
      <c r="A607" s="9">
        <v>315900</v>
      </c>
      <c r="B607" s="10" t="s">
        <v>732</v>
      </c>
      <c r="C607" s="11" t="s">
        <v>308</v>
      </c>
      <c r="D607" s="5"/>
      <c r="E607" s="9"/>
      <c r="F607" s="5"/>
      <c r="G607" s="12"/>
    </row>
    <row r="608" spans="1:7" s="15" customFormat="1" ht="15" x14ac:dyDescent="0.25">
      <c r="A608" s="9">
        <v>316002</v>
      </c>
      <c r="B608" s="10" t="s">
        <v>733</v>
      </c>
      <c r="C608" s="11" t="s">
        <v>333</v>
      </c>
      <c r="D608" s="5"/>
      <c r="E608" s="9"/>
      <c r="F608" s="5"/>
      <c r="G608" s="12"/>
    </row>
    <row r="609" spans="1:7" s="15" customFormat="1" ht="15" x14ac:dyDescent="0.25">
      <c r="A609" s="9">
        <v>315703</v>
      </c>
      <c r="B609" s="14" t="s">
        <v>734</v>
      </c>
      <c r="C609" s="11" t="s">
        <v>303</v>
      </c>
      <c r="D609" s="5"/>
      <c r="E609" s="9"/>
      <c r="F609" s="5"/>
      <c r="G609" s="12"/>
    </row>
    <row r="610" spans="1:7" s="15" customFormat="1" ht="15" x14ac:dyDescent="0.25">
      <c r="A610" s="1">
        <v>315705</v>
      </c>
      <c r="B610" s="5" t="s">
        <v>735</v>
      </c>
      <c r="C610" s="11" t="s">
        <v>306</v>
      </c>
      <c r="D610" s="5"/>
      <c r="E610" s="9"/>
      <c r="F610" s="5"/>
      <c r="G610" s="12"/>
    </row>
    <row r="611" spans="1:7" s="15" customFormat="1" ht="15" x14ac:dyDescent="0.25">
      <c r="A611" s="9">
        <v>315707</v>
      </c>
      <c r="B611" s="14" t="s">
        <v>736</v>
      </c>
      <c r="C611" s="11" t="s">
        <v>389</v>
      </c>
      <c r="D611" s="5"/>
      <c r="E611" s="9"/>
      <c r="F611" s="5"/>
      <c r="G611" s="12"/>
    </row>
    <row r="612" spans="1:7" s="15" customFormat="1" ht="15" x14ac:dyDescent="0.25">
      <c r="A612" s="9">
        <v>316003</v>
      </c>
      <c r="B612" s="10" t="s">
        <v>737</v>
      </c>
      <c r="C612" s="11" t="s">
        <v>527</v>
      </c>
      <c r="D612" s="5"/>
      <c r="E612" s="9"/>
      <c r="F612" s="5"/>
      <c r="G612" s="12"/>
    </row>
    <row r="613" spans="1:7" s="15" customFormat="1" ht="15" x14ac:dyDescent="0.25">
      <c r="A613" s="9">
        <v>316000</v>
      </c>
      <c r="B613" s="14" t="s">
        <v>738</v>
      </c>
      <c r="C613" s="11" t="s">
        <v>333</v>
      </c>
      <c r="D613" s="5"/>
      <c r="E613" s="1"/>
      <c r="F613" s="5"/>
      <c r="G613" s="12"/>
    </row>
    <row r="614" spans="1:7" s="15" customFormat="1" ht="15" x14ac:dyDescent="0.25">
      <c r="A614" s="9">
        <v>316100</v>
      </c>
      <c r="B614" s="10" t="s">
        <v>739</v>
      </c>
      <c r="C614" s="11" t="s">
        <v>363</v>
      </c>
      <c r="D614" s="5"/>
      <c r="E614" s="9"/>
      <c r="F614" s="5"/>
      <c r="G614" s="12"/>
    </row>
    <row r="615" spans="1:7" s="15" customFormat="1" ht="15" x14ac:dyDescent="0.25">
      <c r="A615" s="9">
        <v>316101</v>
      </c>
      <c r="B615" s="10" t="s">
        <v>740</v>
      </c>
      <c r="C615" s="11" t="s">
        <v>363</v>
      </c>
      <c r="D615" s="5"/>
      <c r="E615" s="9"/>
      <c r="F615" s="5"/>
      <c r="G615" s="12"/>
    </row>
    <row r="616" spans="1:7" s="15" customFormat="1" ht="15" x14ac:dyDescent="0.25">
      <c r="A616" s="9">
        <v>316102</v>
      </c>
      <c r="B616" s="10" t="s">
        <v>741</v>
      </c>
      <c r="C616" s="11" t="s">
        <v>363</v>
      </c>
      <c r="D616" s="5"/>
      <c r="E616" s="9"/>
      <c r="F616" s="5"/>
      <c r="G616" s="12"/>
    </row>
    <row r="617" spans="1:7" s="15" customFormat="1" ht="15" x14ac:dyDescent="0.25">
      <c r="A617" s="9">
        <v>316200</v>
      </c>
      <c r="B617" s="10" t="s">
        <v>742</v>
      </c>
      <c r="C617" s="11" t="s">
        <v>333</v>
      </c>
      <c r="D617" s="5"/>
      <c r="E617" s="9"/>
      <c r="F617" s="5"/>
      <c r="G617" s="12"/>
    </row>
    <row r="618" spans="1:7" s="15" customFormat="1" ht="15" x14ac:dyDescent="0.25">
      <c r="A618" s="9">
        <v>316202</v>
      </c>
      <c r="B618" s="14" t="s">
        <v>743</v>
      </c>
      <c r="C618" s="11" t="s">
        <v>303</v>
      </c>
      <c r="D618" s="5"/>
      <c r="E618" s="1"/>
      <c r="F618" s="5"/>
      <c r="G618" s="12"/>
    </row>
    <row r="619" spans="1:7" s="15" customFormat="1" ht="15" x14ac:dyDescent="0.25">
      <c r="A619" s="9">
        <v>316203</v>
      </c>
      <c r="B619" s="14" t="s">
        <v>744</v>
      </c>
      <c r="C619" s="11" t="s">
        <v>334</v>
      </c>
      <c r="D619" s="5"/>
      <c r="E619" s="9"/>
      <c r="F619" s="5"/>
      <c r="G619" s="12"/>
    </row>
    <row r="620" spans="1:7" s="15" customFormat="1" ht="15" x14ac:dyDescent="0.25">
      <c r="A620" s="9">
        <v>316204</v>
      </c>
      <c r="B620" s="14" t="s">
        <v>745</v>
      </c>
      <c r="C620" s="11" t="s">
        <v>334</v>
      </c>
      <c r="D620" s="5"/>
      <c r="E620" s="9"/>
      <c r="F620" s="5"/>
      <c r="G620" s="12"/>
    </row>
    <row r="621" spans="1:7" s="15" customFormat="1" ht="15" x14ac:dyDescent="0.25">
      <c r="A621" s="9">
        <v>316205</v>
      </c>
      <c r="B621" s="10" t="s">
        <v>746</v>
      </c>
      <c r="C621" s="11" t="s">
        <v>334</v>
      </c>
      <c r="D621" s="5"/>
      <c r="E621" s="9"/>
      <c r="F621" s="5"/>
      <c r="G621" s="12"/>
    </row>
    <row r="622" spans="1:7" s="15" customFormat="1" ht="15" x14ac:dyDescent="0.25">
      <c r="A622" s="9">
        <v>317000</v>
      </c>
      <c r="B622" s="10" t="s">
        <v>747</v>
      </c>
      <c r="C622" s="11" t="s">
        <v>373</v>
      </c>
      <c r="D622" s="5"/>
      <c r="E622" s="9"/>
      <c r="F622" s="5"/>
      <c r="G622" s="12"/>
    </row>
    <row r="623" spans="1:7" s="15" customFormat="1" ht="15" x14ac:dyDescent="0.25">
      <c r="A623" s="9">
        <v>317001</v>
      </c>
      <c r="B623" s="10" t="s">
        <v>748</v>
      </c>
      <c r="C623" s="11" t="s">
        <v>373</v>
      </c>
      <c r="D623" s="5"/>
      <c r="E623" s="9"/>
      <c r="F623" s="5"/>
      <c r="G623" s="12"/>
    </row>
    <row r="624" spans="1:7" s="15" customFormat="1" ht="15" x14ac:dyDescent="0.25">
      <c r="A624" s="9">
        <v>317010</v>
      </c>
      <c r="B624" s="10" t="s">
        <v>749</v>
      </c>
      <c r="C624" s="11" t="s">
        <v>9</v>
      </c>
      <c r="D624" s="5"/>
      <c r="E624" s="9"/>
      <c r="F624" s="5"/>
      <c r="G624" s="12"/>
    </row>
    <row r="625" spans="1:7" s="15" customFormat="1" ht="15" x14ac:dyDescent="0.25">
      <c r="A625" s="9">
        <v>317011</v>
      </c>
      <c r="B625" s="10" t="s">
        <v>750</v>
      </c>
      <c r="C625" s="11" t="s">
        <v>9</v>
      </c>
      <c r="D625" s="5"/>
      <c r="E625" s="9"/>
      <c r="F625" s="5"/>
      <c r="G625" s="12"/>
    </row>
    <row r="626" spans="1:7" s="15" customFormat="1" ht="15" x14ac:dyDescent="0.25">
      <c r="A626" s="9">
        <v>317012</v>
      </c>
      <c r="B626" s="10" t="s">
        <v>751</v>
      </c>
      <c r="C626" s="11" t="s">
        <v>9</v>
      </c>
      <c r="D626" s="5"/>
      <c r="E626" s="9"/>
      <c r="F626" s="5"/>
      <c r="G626" s="12"/>
    </row>
    <row r="627" spans="1:7" s="15" customFormat="1" ht="15" x14ac:dyDescent="0.25">
      <c r="A627" s="9">
        <v>317020</v>
      </c>
      <c r="B627" s="10" t="s">
        <v>752</v>
      </c>
      <c r="C627" s="11" t="s">
        <v>9</v>
      </c>
      <c r="D627" s="5"/>
      <c r="E627" s="9"/>
      <c r="F627" s="5"/>
      <c r="G627" s="12"/>
    </row>
    <row r="628" spans="1:7" s="15" customFormat="1" ht="15" x14ac:dyDescent="0.25">
      <c r="A628" s="9">
        <v>317030</v>
      </c>
      <c r="B628" s="10" t="s">
        <v>753</v>
      </c>
      <c r="C628" s="11" t="s">
        <v>357</v>
      </c>
      <c r="D628" s="5"/>
      <c r="E628" s="9"/>
      <c r="F628" s="5"/>
      <c r="G628" s="12"/>
    </row>
    <row r="629" spans="1:7" s="15" customFormat="1" ht="15" x14ac:dyDescent="0.25">
      <c r="A629" s="9">
        <v>317040</v>
      </c>
      <c r="B629" s="10" t="s">
        <v>147</v>
      </c>
      <c r="C629" s="11" t="s">
        <v>360</v>
      </c>
      <c r="D629" s="5"/>
      <c r="E629" s="9"/>
      <c r="F629" s="5"/>
      <c r="G629" s="12"/>
    </row>
    <row r="630" spans="1:7" s="15" customFormat="1" ht="15" x14ac:dyDescent="0.25">
      <c r="A630" s="9">
        <v>317120</v>
      </c>
      <c r="B630" s="10" t="s">
        <v>754</v>
      </c>
      <c r="C630" s="11" t="s">
        <v>373</v>
      </c>
      <c r="D630" s="5"/>
      <c r="E630" s="9"/>
      <c r="F630" s="5"/>
      <c r="G630" s="12"/>
    </row>
    <row r="631" spans="1:7" s="15" customFormat="1" ht="15" x14ac:dyDescent="0.25">
      <c r="A631" s="9">
        <v>319000</v>
      </c>
      <c r="B631" s="10" t="s">
        <v>755</v>
      </c>
      <c r="C631" s="11" t="s">
        <v>9</v>
      </c>
      <c r="D631" s="5"/>
      <c r="E631" s="9"/>
      <c r="F631" s="5"/>
      <c r="G631" s="12"/>
    </row>
    <row r="632" spans="1:7" s="15" customFormat="1" ht="15" x14ac:dyDescent="0.25">
      <c r="A632" s="9">
        <v>319010</v>
      </c>
      <c r="B632" s="10" t="s">
        <v>756</v>
      </c>
      <c r="C632" s="11" t="s">
        <v>9</v>
      </c>
      <c r="D632" s="5"/>
      <c r="E632" s="9"/>
      <c r="F632" s="5"/>
      <c r="G632" s="12"/>
    </row>
    <row r="633" spans="1:7" s="15" customFormat="1" ht="15" x14ac:dyDescent="0.25">
      <c r="A633" s="9">
        <v>319011</v>
      </c>
      <c r="B633" s="10" t="s">
        <v>757</v>
      </c>
      <c r="C633" s="11" t="s">
        <v>9</v>
      </c>
      <c r="D633" s="5"/>
      <c r="E633" s="9"/>
      <c r="F633" s="5"/>
      <c r="G633" s="12"/>
    </row>
    <row r="634" spans="1:7" s="15" customFormat="1" ht="15" x14ac:dyDescent="0.25">
      <c r="A634" s="9">
        <v>319015</v>
      </c>
      <c r="B634" s="10" t="s">
        <v>758</v>
      </c>
      <c r="C634" s="11" t="s">
        <v>9</v>
      </c>
      <c r="D634" s="5"/>
      <c r="E634" s="9"/>
      <c r="F634" s="5"/>
      <c r="G634" s="12"/>
    </row>
    <row r="635" spans="1:7" s="15" customFormat="1" ht="15" x14ac:dyDescent="0.25">
      <c r="A635" s="9">
        <v>319040</v>
      </c>
      <c r="B635" s="14" t="s">
        <v>759</v>
      </c>
      <c r="C635" s="11" t="s">
        <v>9</v>
      </c>
      <c r="D635" s="5"/>
      <c r="E635" s="9"/>
      <c r="F635" s="5"/>
      <c r="G635" s="12"/>
    </row>
    <row r="636" spans="1:7" s="15" customFormat="1" ht="15" x14ac:dyDescent="0.25">
      <c r="A636" s="9">
        <v>319041</v>
      </c>
      <c r="B636" s="10" t="s">
        <v>760</v>
      </c>
      <c r="C636" s="11" t="s">
        <v>9</v>
      </c>
      <c r="D636" s="5"/>
      <c r="E636" s="9"/>
      <c r="F636" s="5"/>
      <c r="G636" s="12"/>
    </row>
    <row r="637" spans="1:7" s="15" customFormat="1" ht="15" x14ac:dyDescent="0.25">
      <c r="A637" s="9">
        <v>319050</v>
      </c>
      <c r="B637" s="10" t="s">
        <v>761</v>
      </c>
      <c r="C637" s="11" t="s">
        <v>357</v>
      </c>
      <c r="D637" s="5"/>
      <c r="E637" s="9"/>
      <c r="F637" s="5"/>
      <c r="G637" s="12"/>
    </row>
    <row r="638" spans="1:7" s="15" customFormat="1" ht="15" x14ac:dyDescent="0.25">
      <c r="A638" s="9">
        <v>319060</v>
      </c>
      <c r="B638" s="10" t="s">
        <v>762</v>
      </c>
      <c r="C638" s="11" t="s">
        <v>360</v>
      </c>
      <c r="D638" s="5"/>
      <c r="E638" s="9"/>
      <c r="F638" s="5"/>
      <c r="G638" s="12"/>
    </row>
    <row r="639" spans="1:7" s="15" customFormat="1" ht="15" x14ac:dyDescent="0.25">
      <c r="A639" s="9">
        <v>319080</v>
      </c>
      <c r="B639" s="10" t="s">
        <v>763</v>
      </c>
      <c r="C639" s="11">
        <v>0</v>
      </c>
      <c r="D639" s="5"/>
      <c r="E639" s="9"/>
      <c r="F639" s="5"/>
      <c r="G639" s="12"/>
    </row>
    <row r="640" spans="1:7" s="15" customFormat="1" ht="15" x14ac:dyDescent="0.25">
      <c r="A640" s="9">
        <v>319090</v>
      </c>
      <c r="B640" s="10" t="s">
        <v>764</v>
      </c>
      <c r="C640" s="11">
        <v>0</v>
      </c>
      <c r="D640" s="5"/>
      <c r="E640" s="9"/>
      <c r="F640" s="5"/>
      <c r="G640" s="12"/>
    </row>
    <row r="641" spans="1:7" s="15" customFormat="1" ht="15" x14ac:dyDescent="0.25">
      <c r="A641" s="9">
        <v>319070</v>
      </c>
      <c r="B641" s="10" t="s">
        <v>765</v>
      </c>
      <c r="C641" s="11" t="s">
        <v>151</v>
      </c>
      <c r="D641" s="5"/>
      <c r="E641" s="9"/>
      <c r="F641" s="5"/>
      <c r="G641" s="12"/>
    </row>
    <row r="642" spans="1:7" s="15" customFormat="1" ht="15" x14ac:dyDescent="0.25">
      <c r="A642" s="9">
        <v>319100</v>
      </c>
      <c r="B642" s="10" t="s">
        <v>766</v>
      </c>
      <c r="C642" s="11">
        <v>0</v>
      </c>
      <c r="D642" s="5"/>
      <c r="E642" s="9"/>
      <c r="F642" s="5"/>
      <c r="G642" s="12"/>
    </row>
    <row r="643" spans="1:7" s="15" customFormat="1" ht="15" x14ac:dyDescent="0.25">
      <c r="A643" s="9">
        <v>319110</v>
      </c>
      <c r="B643" s="10" t="s">
        <v>767</v>
      </c>
      <c r="C643" s="11">
        <v>0</v>
      </c>
      <c r="D643" s="5"/>
      <c r="E643" s="9"/>
      <c r="F643" s="5"/>
      <c r="G643" s="12"/>
    </row>
    <row r="644" spans="1:7" s="15" customFormat="1" ht="15" x14ac:dyDescent="0.25">
      <c r="A644" s="9">
        <v>319217</v>
      </c>
      <c r="B644" s="14" t="s">
        <v>768</v>
      </c>
      <c r="C644" s="11" t="s">
        <v>303</v>
      </c>
      <c r="D644" s="5"/>
      <c r="E644" s="9"/>
      <c r="F644" s="5"/>
      <c r="G644" s="12"/>
    </row>
    <row r="645" spans="1:7" s="15" customFormat="1" ht="15" x14ac:dyDescent="0.25">
      <c r="A645" s="9">
        <v>319227</v>
      </c>
      <c r="B645" s="10" t="s">
        <v>769</v>
      </c>
      <c r="C645" s="11" t="s">
        <v>389</v>
      </c>
      <c r="D645" s="5"/>
      <c r="E645" s="9"/>
      <c r="F645" s="5"/>
      <c r="G645" s="12"/>
    </row>
    <row r="646" spans="1:7" s="15" customFormat="1" ht="15" x14ac:dyDescent="0.25">
      <c r="A646" s="9">
        <v>319238</v>
      </c>
      <c r="B646" s="10" t="s">
        <v>770</v>
      </c>
      <c r="C646" s="11" t="s">
        <v>363</v>
      </c>
      <c r="D646" s="5"/>
      <c r="E646" s="9"/>
      <c r="F646" s="5"/>
      <c r="G646" s="12"/>
    </row>
    <row r="647" spans="1:7" s="15" customFormat="1" ht="15" x14ac:dyDescent="0.25">
      <c r="A647" s="9">
        <v>319239</v>
      </c>
      <c r="B647" s="10" t="s">
        <v>771</v>
      </c>
      <c r="C647" s="11" t="s">
        <v>363</v>
      </c>
      <c r="D647" s="5"/>
      <c r="E647" s="9"/>
      <c r="F647" s="5"/>
      <c r="G647" s="12"/>
    </row>
    <row r="648" spans="1:7" s="15" customFormat="1" ht="15" x14ac:dyDescent="0.25">
      <c r="A648" s="9">
        <v>320100</v>
      </c>
      <c r="B648" s="10" t="s">
        <v>772</v>
      </c>
      <c r="C648" s="11">
        <v>0</v>
      </c>
      <c r="D648" s="5"/>
      <c r="E648" s="9"/>
      <c r="F648" s="5"/>
      <c r="G648" s="12"/>
    </row>
    <row r="649" spans="1:7" s="15" customFormat="1" ht="15" x14ac:dyDescent="0.25">
      <c r="A649" s="9">
        <v>414000</v>
      </c>
      <c r="B649" s="10" t="s">
        <v>773</v>
      </c>
      <c r="C649" s="11">
        <v>0</v>
      </c>
      <c r="D649" s="5"/>
      <c r="E649" s="9"/>
      <c r="F649" s="5"/>
      <c r="G649" s="12"/>
    </row>
    <row r="650" spans="1:7" s="15" customFormat="1" ht="15" x14ac:dyDescent="0.25">
      <c r="A650" s="9">
        <v>425000</v>
      </c>
      <c r="B650" s="10" t="s">
        <v>774</v>
      </c>
      <c r="C650" s="11" t="s">
        <v>540</v>
      </c>
      <c r="D650" s="5"/>
      <c r="E650" s="9"/>
      <c r="F650" s="5"/>
      <c r="G650" s="12"/>
    </row>
    <row r="651" spans="1:7" s="15" customFormat="1" ht="15" x14ac:dyDescent="0.25">
      <c r="A651" s="9">
        <v>500100</v>
      </c>
      <c r="B651" s="10" t="s">
        <v>775</v>
      </c>
      <c r="C651" s="11" t="s">
        <v>260</v>
      </c>
      <c r="D651" s="5"/>
      <c r="E651" s="9"/>
      <c r="F651" s="5"/>
      <c r="G651" s="12"/>
    </row>
    <row r="652" spans="1:7" s="15" customFormat="1" ht="15" x14ac:dyDescent="0.25">
      <c r="A652" s="9">
        <v>500200</v>
      </c>
      <c r="B652" s="10" t="s">
        <v>776</v>
      </c>
      <c r="C652" s="11" t="s">
        <v>260</v>
      </c>
      <c r="D652" s="5"/>
      <c r="E652" s="9"/>
      <c r="F652" s="5"/>
      <c r="G652" s="12"/>
    </row>
    <row r="653" spans="1:7" s="15" customFormat="1" ht="15" x14ac:dyDescent="0.25">
      <c r="A653" s="9">
        <v>601001</v>
      </c>
      <c r="B653" s="10" t="s">
        <v>160</v>
      </c>
      <c r="C653" s="11" t="s">
        <v>78</v>
      </c>
      <c r="D653" s="5"/>
      <c r="E653" s="9"/>
      <c r="F653" s="5"/>
      <c r="G653" s="12"/>
    </row>
    <row r="654" spans="1:7" s="15" customFormat="1" ht="15" x14ac:dyDescent="0.25">
      <c r="A654" s="9">
        <v>601002</v>
      </c>
      <c r="B654" s="10" t="s">
        <v>162</v>
      </c>
      <c r="C654" s="11" t="s">
        <v>78</v>
      </c>
      <c r="D654" s="5"/>
      <c r="E654" s="9"/>
      <c r="F654" s="5"/>
      <c r="G654" s="12"/>
    </row>
    <row r="655" spans="1:7" s="15" customFormat="1" ht="15" x14ac:dyDescent="0.25">
      <c r="A655" s="9">
        <v>601101</v>
      </c>
      <c r="B655" s="10" t="s">
        <v>164</v>
      </c>
      <c r="C655" s="11" t="s">
        <v>78</v>
      </c>
      <c r="D655" s="5"/>
      <c r="E655" s="9"/>
      <c r="F655" s="5"/>
      <c r="G655" s="12"/>
    </row>
    <row r="656" spans="1:7" s="15" customFormat="1" ht="15" x14ac:dyDescent="0.25">
      <c r="A656" s="9">
        <v>601102</v>
      </c>
      <c r="B656" s="10" t="s">
        <v>166</v>
      </c>
      <c r="C656" s="11" t="s">
        <v>78</v>
      </c>
      <c r="D656" s="5"/>
      <c r="E656" s="9"/>
      <c r="F656" s="5"/>
      <c r="G656" s="12"/>
    </row>
    <row r="657" spans="1:7" s="15" customFormat="1" ht="15" x14ac:dyDescent="0.25">
      <c r="A657" s="9">
        <v>601201</v>
      </c>
      <c r="B657" s="10" t="s">
        <v>169</v>
      </c>
      <c r="C657" s="11" t="s">
        <v>78</v>
      </c>
      <c r="D657" s="5"/>
      <c r="E657" s="9"/>
      <c r="F657" s="5"/>
      <c r="G657" s="12"/>
    </row>
    <row r="658" spans="1:7" s="15" customFormat="1" ht="15" x14ac:dyDescent="0.25">
      <c r="A658" s="9">
        <v>601202</v>
      </c>
      <c r="B658" s="10" t="s">
        <v>171</v>
      </c>
      <c r="C658" s="11" t="s">
        <v>78</v>
      </c>
      <c r="D658" s="5"/>
      <c r="E658" s="9"/>
      <c r="F658" s="5"/>
      <c r="G658" s="12"/>
    </row>
    <row r="659" spans="1:7" s="15" customFormat="1" ht="15" x14ac:dyDescent="0.25">
      <c r="A659" s="9">
        <v>602000</v>
      </c>
      <c r="B659" s="10" t="s">
        <v>777</v>
      </c>
      <c r="C659" s="11" t="s">
        <v>8</v>
      </c>
      <c r="D659" s="5"/>
      <c r="E659" s="9"/>
      <c r="F659" s="5"/>
      <c r="G659" s="12"/>
    </row>
    <row r="660" spans="1:7" s="15" customFormat="1" ht="15" x14ac:dyDescent="0.25">
      <c r="A660" s="9">
        <v>602001</v>
      </c>
      <c r="B660" s="10" t="s">
        <v>173</v>
      </c>
      <c r="C660" s="11" t="s">
        <v>8</v>
      </c>
      <c r="D660" s="5"/>
      <c r="E660" s="9"/>
      <c r="F660" s="5"/>
      <c r="G660" s="12"/>
    </row>
    <row r="661" spans="1:7" s="15" customFormat="1" ht="15" x14ac:dyDescent="0.25">
      <c r="A661" s="9">
        <v>602002</v>
      </c>
      <c r="B661" s="10" t="s">
        <v>175</v>
      </c>
      <c r="C661" s="11" t="s">
        <v>8</v>
      </c>
      <c r="D661" s="5"/>
      <c r="E661" s="9"/>
      <c r="F661" s="5"/>
      <c r="G661" s="12"/>
    </row>
    <row r="662" spans="1:7" s="15" customFormat="1" ht="15" x14ac:dyDescent="0.25">
      <c r="A662" s="1">
        <v>602100</v>
      </c>
      <c r="B662" s="5" t="s">
        <v>177</v>
      </c>
      <c r="C662" s="12" t="s">
        <v>8</v>
      </c>
      <c r="D662" s="5"/>
      <c r="E662" s="9"/>
      <c r="F662" s="5"/>
      <c r="G662" s="12"/>
    </row>
    <row r="663" spans="1:7" s="15" customFormat="1" ht="15" x14ac:dyDescent="0.25">
      <c r="A663" s="9">
        <v>602101</v>
      </c>
      <c r="B663" s="10" t="s">
        <v>179</v>
      </c>
      <c r="C663" s="11" t="s">
        <v>8</v>
      </c>
      <c r="D663" s="5"/>
      <c r="E663" s="9"/>
      <c r="F663" s="5"/>
      <c r="G663" s="12"/>
    </row>
    <row r="664" spans="1:7" s="15" customFormat="1" ht="15" x14ac:dyDescent="0.25">
      <c r="A664" s="9">
        <v>602102</v>
      </c>
      <c r="B664" s="10" t="s">
        <v>181</v>
      </c>
      <c r="C664" s="11" t="s">
        <v>8</v>
      </c>
      <c r="D664" s="5"/>
      <c r="E664" s="9"/>
      <c r="F664" s="5"/>
      <c r="G664" s="12"/>
    </row>
    <row r="665" spans="1:7" s="15" customFormat="1" ht="15" x14ac:dyDescent="0.25">
      <c r="A665" s="9">
        <v>602401</v>
      </c>
      <c r="B665" s="10" t="s">
        <v>183</v>
      </c>
      <c r="C665" s="11" t="s">
        <v>8</v>
      </c>
      <c r="D665" s="5"/>
      <c r="E665" s="9"/>
      <c r="F665" s="5"/>
      <c r="G665" s="12"/>
    </row>
    <row r="666" spans="1:7" s="15" customFormat="1" ht="15" x14ac:dyDescent="0.25">
      <c r="A666" s="9">
        <v>602402</v>
      </c>
      <c r="B666" s="10" t="s">
        <v>185</v>
      </c>
      <c r="C666" s="11" t="s">
        <v>8</v>
      </c>
      <c r="D666" s="5"/>
      <c r="E666" s="9"/>
      <c r="F666" s="5"/>
      <c r="G666" s="12"/>
    </row>
    <row r="667" spans="1:7" s="15" customFormat="1" ht="15" x14ac:dyDescent="0.25">
      <c r="A667" s="9">
        <v>602501</v>
      </c>
      <c r="B667" s="10" t="s">
        <v>187</v>
      </c>
      <c r="C667" s="11" t="s">
        <v>8</v>
      </c>
      <c r="D667" s="5"/>
      <c r="E667" s="9"/>
      <c r="F667" s="5"/>
      <c r="G667" s="12"/>
    </row>
    <row r="668" spans="1:7" s="15" customFormat="1" ht="15" x14ac:dyDescent="0.25">
      <c r="A668" s="9">
        <v>602502</v>
      </c>
      <c r="B668" s="10" t="s">
        <v>189</v>
      </c>
      <c r="C668" s="11" t="s">
        <v>8</v>
      </c>
      <c r="D668" s="5"/>
      <c r="E668" s="9"/>
      <c r="F668" s="5"/>
      <c r="G668" s="12"/>
    </row>
    <row r="669" spans="1:7" s="15" customFormat="1" ht="15" x14ac:dyDescent="0.25">
      <c r="A669" s="9">
        <v>603000</v>
      </c>
      <c r="B669" s="10" t="s">
        <v>191</v>
      </c>
      <c r="C669" s="11" t="s">
        <v>42</v>
      </c>
      <c r="D669" s="5"/>
      <c r="E669" s="9"/>
      <c r="F669" s="5"/>
      <c r="G669" s="12"/>
    </row>
    <row r="670" spans="1:7" s="15" customFormat="1" ht="15" x14ac:dyDescent="0.25">
      <c r="A670" s="9">
        <v>603001</v>
      </c>
      <c r="B670" s="10" t="s">
        <v>193</v>
      </c>
      <c r="C670" s="11" t="s">
        <v>42</v>
      </c>
      <c r="D670" s="5"/>
      <c r="E670" s="1"/>
      <c r="F670" s="5"/>
      <c r="G670" s="12"/>
    </row>
    <row r="671" spans="1:7" s="15" customFormat="1" ht="15" x14ac:dyDescent="0.25">
      <c r="A671" s="9">
        <v>603002</v>
      </c>
      <c r="B671" s="10" t="s">
        <v>195</v>
      </c>
      <c r="C671" s="11" t="s">
        <v>42</v>
      </c>
      <c r="D671" s="5"/>
      <c r="E671" s="9"/>
      <c r="F671" s="5"/>
      <c r="G671" s="12"/>
    </row>
    <row r="672" spans="1:7" s="15" customFormat="1" ht="15" x14ac:dyDescent="0.25">
      <c r="A672" s="9">
        <v>603100</v>
      </c>
      <c r="B672" s="10" t="s">
        <v>197</v>
      </c>
      <c r="C672" s="11" t="s">
        <v>42</v>
      </c>
      <c r="D672" s="5"/>
      <c r="E672" s="9"/>
      <c r="F672" s="5"/>
      <c r="G672" s="12"/>
    </row>
    <row r="673" spans="1:7" s="15" customFormat="1" ht="15" x14ac:dyDescent="0.25">
      <c r="A673" s="9">
        <v>603101</v>
      </c>
      <c r="B673" s="10" t="s">
        <v>199</v>
      </c>
      <c r="C673" s="11" t="s">
        <v>42</v>
      </c>
      <c r="D673" s="5"/>
      <c r="E673" s="9"/>
      <c r="F673" s="5"/>
      <c r="G673" s="12"/>
    </row>
    <row r="674" spans="1:7" s="15" customFormat="1" ht="15" x14ac:dyDescent="0.25">
      <c r="A674" s="9">
        <v>603102</v>
      </c>
      <c r="B674" s="10" t="s">
        <v>201</v>
      </c>
      <c r="C674" s="11" t="s">
        <v>42</v>
      </c>
      <c r="D674" s="5"/>
      <c r="E674" s="9"/>
      <c r="F674" s="5"/>
      <c r="G674" s="12"/>
    </row>
    <row r="675" spans="1:7" s="15" customFormat="1" ht="15" x14ac:dyDescent="0.25">
      <c r="A675" s="9">
        <v>603200</v>
      </c>
      <c r="B675" s="10" t="s">
        <v>203</v>
      </c>
      <c r="C675" s="11" t="s">
        <v>87</v>
      </c>
      <c r="D675" s="5"/>
      <c r="E675" s="9"/>
      <c r="F675" s="5"/>
      <c r="G675" s="12"/>
    </row>
    <row r="676" spans="1:7" s="15" customFormat="1" ht="15" x14ac:dyDescent="0.25">
      <c r="A676" s="9">
        <v>603201</v>
      </c>
      <c r="B676" s="10" t="s">
        <v>205</v>
      </c>
      <c r="C676" s="11" t="s">
        <v>87</v>
      </c>
      <c r="D676" s="5"/>
      <c r="E676" s="9"/>
      <c r="F676" s="5"/>
      <c r="G676" s="12"/>
    </row>
    <row r="677" spans="1:7" s="15" customFormat="1" ht="15" x14ac:dyDescent="0.25">
      <c r="A677" s="9">
        <v>603202</v>
      </c>
      <c r="B677" s="10" t="s">
        <v>207</v>
      </c>
      <c r="C677" s="11" t="s">
        <v>87</v>
      </c>
      <c r="D677" s="5"/>
      <c r="E677" s="9"/>
      <c r="F677" s="5"/>
      <c r="G677" s="12"/>
    </row>
    <row r="678" spans="1:7" s="15" customFormat="1" ht="15" x14ac:dyDescent="0.25">
      <c r="A678" s="9">
        <v>603301</v>
      </c>
      <c r="B678" s="10" t="s">
        <v>209</v>
      </c>
      <c r="C678" s="11" t="s">
        <v>87</v>
      </c>
      <c r="D678" s="5"/>
      <c r="E678" s="9"/>
      <c r="F678" s="5"/>
      <c r="G678" s="12"/>
    </row>
    <row r="679" spans="1:7" s="15" customFormat="1" ht="15" x14ac:dyDescent="0.25">
      <c r="A679" s="9">
        <v>603302</v>
      </c>
      <c r="B679" s="10" t="s">
        <v>211</v>
      </c>
      <c r="C679" s="11" t="s">
        <v>87</v>
      </c>
      <c r="D679" s="5"/>
      <c r="E679" s="9"/>
      <c r="F679" s="5"/>
      <c r="G679" s="12"/>
    </row>
    <row r="680" spans="1:7" s="15" customFormat="1" ht="15" x14ac:dyDescent="0.25">
      <c r="A680" s="9">
        <v>603401</v>
      </c>
      <c r="B680" s="10" t="s">
        <v>213</v>
      </c>
      <c r="C680" s="11" t="s">
        <v>42</v>
      </c>
      <c r="D680" s="5"/>
      <c r="E680" s="9"/>
      <c r="F680" s="5"/>
      <c r="G680" s="12"/>
    </row>
    <row r="681" spans="1:7" s="15" customFormat="1" ht="15" x14ac:dyDescent="0.25">
      <c r="A681" s="9">
        <v>603402</v>
      </c>
      <c r="B681" s="10" t="s">
        <v>215</v>
      </c>
      <c r="C681" s="11" t="s">
        <v>42</v>
      </c>
      <c r="D681" s="5"/>
      <c r="E681" s="9"/>
      <c r="F681" s="5"/>
      <c r="G681" s="12"/>
    </row>
    <row r="682" spans="1:7" s="15" customFormat="1" ht="15" x14ac:dyDescent="0.25">
      <c r="A682" s="9">
        <v>603501</v>
      </c>
      <c r="B682" s="10" t="s">
        <v>217</v>
      </c>
      <c r="C682" s="11" t="s">
        <v>42</v>
      </c>
      <c r="D682" s="5"/>
      <c r="E682" s="9"/>
      <c r="F682" s="5"/>
      <c r="G682" s="12"/>
    </row>
    <row r="683" spans="1:7" s="15" customFormat="1" ht="15" x14ac:dyDescent="0.25">
      <c r="A683" s="9">
        <v>603502</v>
      </c>
      <c r="B683" s="10" t="s">
        <v>219</v>
      </c>
      <c r="C683" s="11" t="s">
        <v>42</v>
      </c>
      <c r="D683" s="5"/>
      <c r="E683" s="9"/>
      <c r="F683" s="5"/>
      <c r="G683" s="12"/>
    </row>
    <row r="684" spans="1:7" s="15" customFormat="1" ht="15" x14ac:dyDescent="0.25">
      <c r="A684" s="9">
        <v>604011</v>
      </c>
      <c r="B684" s="10" t="s">
        <v>221</v>
      </c>
      <c r="C684" s="11" t="s">
        <v>8</v>
      </c>
      <c r="D684" s="5"/>
      <c r="E684" s="9"/>
      <c r="F684" s="5"/>
      <c r="G684" s="12"/>
    </row>
    <row r="685" spans="1:7" s="15" customFormat="1" ht="15" x14ac:dyDescent="0.25">
      <c r="A685" s="9">
        <v>604012</v>
      </c>
      <c r="B685" s="10" t="s">
        <v>223</v>
      </c>
      <c r="C685" s="11" t="s">
        <v>8</v>
      </c>
      <c r="D685" s="5"/>
      <c r="E685" s="9"/>
      <c r="F685" s="5"/>
      <c r="G685" s="12"/>
    </row>
    <row r="686" spans="1:7" s="15" customFormat="1" ht="15" x14ac:dyDescent="0.25">
      <c r="A686" s="9">
        <v>604111</v>
      </c>
      <c r="B686" s="10" t="s">
        <v>225</v>
      </c>
      <c r="C686" s="11" t="s">
        <v>8</v>
      </c>
      <c r="D686" s="5"/>
      <c r="E686" s="9"/>
      <c r="F686" s="5"/>
      <c r="G686" s="12"/>
    </row>
    <row r="687" spans="1:7" s="15" customFormat="1" ht="15" x14ac:dyDescent="0.25">
      <c r="A687" s="9">
        <v>604112</v>
      </c>
      <c r="B687" s="10" t="s">
        <v>227</v>
      </c>
      <c r="C687" s="11" t="s">
        <v>8</v>
      </c>
      <c r="D687" s="5"/>
      <c r="E687" s="9"/>
      <c r="F687" s="5"/>
      <c r="G687" s="12"/>
    </row>
    <row r="688" spans="1:7" s="15" customFormat="1" ht="15" x14ac:dyDescent="0.25">
      <c r="A688" s="9">
        <v>604121</v>
      </c>
      <c r="B688" s="10" t="s">
        <v>229</v>
      </c>
      <c r="C688" s="11" t="s">
        <v>8</v>
      </c>
      <c r="D688" s="5"/>
      <c r="E688" s="9"/>
      <c r="F688" s="5"/>
      <c r="G688" s="12"/>
    </row>
    <row r="689" spans="1:7" s="15" customFormat="1" ht="15" x14ac:dyDescent="0.25">
      <c r="A689" s="9">
        <v>604122</v>
      </c>
      <c r="B689" s="10" t="s">
        <v>231</v>
      </c>
      <c r="C689" s="11" t="s">
        <v>8</v>
      </c>
      <c r="D689" s="5"/>
      <c r="E689" s="9"/>
      <c r="F689" s="5"/>
      <c r="G689" s="12"/>
    </row>
    <row r="690" spans="1:7" s="15" customFormat="1" ht="15" x14ac:dyDescent="0.25">
      <c r="A690" s="9">
        <v>604131</v>
      </c>
      <c r="B690" s="10" t="s">
        <v>233</v>
      </c>
      <c r="C690" s="11" t="s">
        <v>8</v>
      </c>
      <c r="D690" s="5"/>
      <c r="E690" s="9"/>
      <c r="F690" s="5"/>
      <c r="G690" s="12"/>
    </row>
    <row r="691" spans="1:7" s="15" customFormat="1" ht="15" x14ac:dyDescent="0.25">
      <c r="A691" s="9">
        <v>604132</v>
      </c>
      <c r="B691" s="10" t="s">
        <v>235</v>
      </c>
      <c r="C691" s="11" t="s">
        <v>8</v>
      </c>
      <c r="D691" s="5"/>
      <c r="E691" s="9"/>
      <c r="F691" s="5"/>
      <c r="G691" s="12"/>
    </row>
    <row r="692" spans="1:7" s="15" customFormat="1" ht="15" x14ac:dyDescent="0.25">
      <c r="A692" s="9">
        <v>604141</v>
      </c>
      <c r="B692" s="10" t="s">
        <v>237</v>
      </c>
      <c r="C692" s="11" t="s">
        <v>8</v>
      </c>
      <c r="D692" s="5"/>
      <c r="E692" s="9"/>
      <c r="F692" s="5"/>
      <c r="G692" s="12"/>
    </row>
    <row r="693" spans="1:7" s="15" customFormat="1" ht="15" x14ac:dyDescent="0.25">
      <c r="A693" s="9">
        <v>604142</v>
      </c>
      <c r="B693" s="10" t="s">
        <v>239</v>
      </c>
      <c r="C693" s="11" t="s">
        <v>8</v>
      </c>
      <c r="D693" s="5"/>
      <c r="E693" s="9"/>
      <c r="F693" s="5"/>
      <c r="G693" s="12"/>
    </row>
    <row r="694" spans="1:7" s="15" customFormat="1" ht="15" x14ac:dyDescent="0.25">
      <c r="A694" s="9">
        <v>604151</v>
      </c>
      <c r="B694" s="10" t="s">
        <v>241</v>
      </c>
      <c r="C694" s="11" t="s">
        <v>8</v>
      </c>
      <c r="D694" s="5"/>
      <c r="E694" s="9"/>
      <c r="F694" s="5"/>
      <c r="G694" s="12"/>
    </row>
    <row r="695" spans="1:7" s="15" customFormat="1" ht="15" x14ac:dyDescent="0.25">
      <c r="A695" s="9">
        <v>604152</v>
      </c>
      <c r="B695" s="10" t="s">
        <v>244</v>
      </c>
      <c r="C695" s="11" t="s">
        <v>8</v>
      </c>
      <c r="D695" s="5"/>
      <c r="E695" s="9"/>
      <c r="F695" s="5"/>
      <c r="G695" s="12"/>
    </row>
    <row r="696" spans="1:7" s="15" customFormat="1" ht="15" x14ac:dyDescent="0.25">
      <c r="A696" s="9">
        <v>605101</v>
      </c>
      <c r="B696" s="10" t="s">
        <v>246</v>
      </c>
      <c r="C696" s="11" t="s">
        <v>8</v>
      </c>
      <c r="D696" s="5"/>
      <c r="E696" s="9"/>
      <c r="F696" s="5"/>
      <c r="G696" s="12"/>
    </row>
    <row r="697" spans="1:7" s="15" customFormat="1" ht="15" x14ac:dyDescent="0.25">
      <c r="A697" s="9">
        <v>605102</v>
      </c>
      <c r="B697" s="10" t="s">
        <v>248</v>
      </c>
      <c r="C697" s="11" t="s">
        <v>8</v>
      </c>
      <c r="D697" s="5"/>
      <c r="E697" s="9"/>
      <c r="F697" s="5"/>
      <c r="G697" s="12"/>
    </row>
    <row r="698" spans="1:7" s="15" customFormat="1" ht="15" x14ac:dyDescent="0.25">
      <c r="A698" s="9">
        <v>606101</v>
      </c>
      <c r="B698" s="10" t="s">
        <v>250</v>
      </c>
      <c r="C698" s="11" t="s">
        <v>8</v>
      </c>
      <c r="D698" s="5"/>
      <c r="E698" s="9"/>
      <c r="F698" s="5"/>
      <c r="G698" s="12"/>
    </row>
    <row r="699" spans="1:7" s="15" customFormat="1" ht="15" x14ac:dyDescent="0.25">
      <c r="A699" s="9">
        <v>606102</v>
      </c>
      <c r="B699" s="10" t="s">
        <v>252</v>
      </c>
      <c r="C699" s="11" t="s">
        <v>8</v>
      </c>
      <c r="D699" s="5"/>
      <c r="E699" s="9"/>
      <c r="F699" s="5"/>
      <c r="G699" s="12"/>
    </row>
    <row r="700" spans="1:7" s="15" customFormat="1" ht="15" x14ac:dyDescent="0.25">
      <c r="A700" s="9">
        <v>690100</v>
      </c>
      <c r="B700" s="10" t="s">
        <v>254</v>
      </c>
      <c r="C700" s="11" t="s">
        <v>255</v>
      </c>
      <c r="D700" s="5"/>
      <c r="E700" s="9"/>
      <c r="F700" s="5"/>
      <c r="G700" s="12"/>
    </row>
    <row r="701" spans="1:7" s="15" customFormat="1" ht="15" x14ac:dyDescent="0.25">
      <c r="A701" s="9">
        <v>690101</v>
      </c>
      <c r="B701" s="10" t="s">
        <v>257</v>
      </c>
      <c r="C701" s="11" t="s">
        <v>8</v>
      </c>
      <c r="D701" s="5"/>
      <c r="E701" s="9"/>
      <c r="F701" s="5"/>
      <c r="G701" s="12"/>
    </row>
    <row r="702" spans="1:7" s="15" customFormat="1" ht="15" x14ac:dyDescent="0.25">
      <c r="A702" s="9">
        <v>692000</v>
      </c>
      <c r="B702" s="10" t="s">
        <v>259</v>
      </c>
      <c r="C702" s="11" t="s">
        <v>260</v>
      </c>
      <c r="D702" s="5"/>
      <c r="E702" s="9"/>
      <c r="F702" s="5"/>
      <c r="G702" s="12"/>
    </row>
    <row r="703" spans="1:7" s="15" customFormat="1" ht="15" x14ac:dyDescent="0.25">
      <c r="A703" s="1"/>
      <c r="B703" s="5"/>
      <c r="C703" s="5"/>
      <c r="D703" s="5"/>
      <c r="E703" s="9"/>
      <c r="F703" s="5"/>
      <c r="G703" s="12"/>
    </row>
    <row r="704" spans="1:7" s="15" customFormat="1" ht="15" x14ac:dyDescent="0.25">
      <c r="A704" s="1"/>
      <c r="B704" s="5"/>
      <c r="C704" s="5"/>
      <c r="D704" s="5"/>
      <c r="E704" s="9"/>
      <c r="F704" s="5"/>
      <c r="G704" s="12"/>
    </row>
    <row r="705" spans="1:7" s="15" customFormat="1" ht="15" x14ac:dyDescent="0.25">
      <c r="A705" s="1"/>
      <c r="B705" s="5"/>
      <c r="C705" s="5"/>
      <c r="D705" s="5"/>
      <c r="E705" s="9"/>
      <c r="F705" s="5"/>
      <c r="G705" s="12"/>
    </row>
    <row r="706" spans="1:7" s="15" customFormat="1" ht="15" x14ac:dyDescent="0.25">
      <c r="A706" s="1"/>
      <c r="B706" s="5"/>
      <c r="C706" s="5"/>
      <c r="D706" s="5"/>
      <c r="E706" s="9"/>
      <c r="F706" s="5"/>
      <c r="G706" s="12"/>
    </row>
    <row r="707" spans="1:7" s="15" customFormat="1" ht="15" x14ac:dyDescent="0.25">
      <c r="A707" s="1"/>
      <c r="B707" s="5"/>
      <c r="C707" s="5"/>
      <c r="D707" s="5"/>
      <c r="E707" s="9"/>
      <c r="F707" s="5"/>
      <c r="G707" s="12"/>
    </row>
    <row r="708" spans="1:7" s="15" customFormat="1" ht="15" x14ac:dyDescent="0.25">
      <c r="A708" s="1"/>
      <c r="B708" s="5"/>
      <c r="C708" s="5"/>
      <c r="D708" s="5"/>
      <c r="E708" s="9"/>
      <c r="F708" s="5"/>
      <c r="G708" s="12"/>
    </row>
    <row r="709" spans="1:7" s="15" customFormat="1" ht="15" x14ac:dyDescent="0.25">
      <c r="A709" s="1"/>
      <c r="B709" s="5"/>
      <c r="C709" s="5"/>
      <c r="D709" s="5"/>
      <c r="E709" s="9"/>
      <c r="F709" s="5"/>
      <c r="G709" s="12"/>
    </row>
    <row r="710" spans="1:7" s="15" customFormat="1" ht="15" x14ac:dyDescent="0.25">
      <c r="A710" s="1"/>
      <c r="B710" s="5"/>
      <c r="C710" s="5"/>
      <c r="D710" s="5"/>
      <c r="E710" s="9"/>
      <c r="F710" s="5"/>
      <c r="G710" s="12"/>
    </row>
    <row r="711" spans="1:7" s="15" customFormat="1" ht="15" x14ac:dyDescent="0.25">
      <c r="A711" s="1"/>
      <c r="B711" s="5"/>
      <c r="C711" s="5"/>
      <c r="D711" s="5"/>
      <c r="E711" s="1"/>
      <c r="F711" s="5"/>
      <c r="G711" s="12"/>
    </row>
    <row r="712" spans="1:7" s="15" customFormat="1" ht="15" x14ac:dyDescent="0.25">
      <c r="A712" s="1"/>
      <c r="B712" s="5"/>
      <c r="C712" s="5"/>
      <c r="D712" s="5"/>
      <c r="E712" s="1"/>
      <c r="F712" s="5"/>
      <c r="G712" s="12"/>
    </row>
    <row r="713" spans="1:7" s="15" customFormat="1" ht="15" x14ac:dyDescent="0.25">
      <c r="A713" s="1"/>
      <c r="B713" s="5"/>
      <c r="C713" s="5"/>
      <c r="D713" s="5"/>
      <c r="E713" s="1"/>
      <c r="F713" s="5"/>
      <c r="G713" s="12"/>
    </row>
    <row r="714" spans="1:7" s="15" customFormat="1" ht="15" x14ac:dyDescent="0.25">
      <c r="A714" s="1"/>
      <c r="B714" s="5"/>
      <c r="C714" s="5"/>
      <c r="D714" s="5"/>
      <c r="E714" s="1"/>
      <c r="F714" s="5"/>
      <c r="G714" s="12"/>
    </row>
    <row r="715" spans="1:7" s="15" customFormat="1" ht="15" x14ac:dyDescent="0.25">
      <c r="A715" s="1"/>
      <c r="B715" s="5"/>
      <c r="C715" s="5"/>
      <c r="D715" s="5"/>
      <c r="E715" s="1"/>
      <c r="F715" s="5"/>
      <c r="G715" s="12"/>
    </row>
    <row r="716" spans="1:7" s="15" customFormat="1" ht="15" x14ac:dyDescent="0.25">
      <c r="A716" s="1"/>
      <c r="B716" s="5"/>
      <c r="C716" s="5"/>
      <c r="D716" s="5"/>
      <c r="E716" s="1"/>
      <c r="F716" s="5"/>
      <c r="G716" s="12"/>
    </row>
    <row r="717" spans="1:7" x14ac:dyDescent="0.2">
      <c r="G717" s="12"/>
    </row>
    <row r="718" spans="1:7" x14ac:dyDescent="0.2">
      <c r="G718" s="12"/>
    </row>
    <row r="719" spans="1:7" x14ac:dyDescent="0.2">
      <c r="G719" s="12"/>
    </row>
    <row r="720" spans="1:7" x14ac:dyDescent="0.2">
      <c r="G720" s="12"/>
    </row>
    <row r="721" spans="7:7" x14ac:dyDescent="0.2">
      <c r="G721" s="12"/>
    </row>
    <row r="722" spans="7:7" x14ac:dyDescent="0.2">
      <c r="G722" s="12"/>
    </row>
    <row r="723" spans="7:7" x14ac:dyDescent="0.2">
      <c r="G723" s="12"/>
    </row>
    <row r="724" spans="7:7" x14ac:dyDescent="0.2">
      <c r="G724" s="12"/>
    </row>
    <row r="725" spans="7:7" x14ac:dyDescent="0.2">
      <c r="G725" s="12"/>
    </row>
    <row r="726" spans="7:7" x14ac:dyDescent="0.2">
      <c r="G726" s="12"/>
    </row>
    <row r="727" spans="7:7" x14ac:dyDescent="0.2">
      <c r="G727" s="12"/>
    </row>
    <row r="728" spans="7:7" x14ac:dyDescent="0.2">
      <c r="G728" s="12"/>
    </row>
    <row r="729" spans="7:7" x14ac:dyDescent="0.2">
      <c r="G729" s="12"/>
    </row>
  </sheetData>
  <autoFilter ref="A2:G702" xr:uid="{29105AD5-7B00-4075-B909-60D035AABF96}"/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Consistent financial reporting mapping</dc:title>
  <dc:creator>Derbyshire County Council</dc:creator>
  <cp:lastModifiedBy>Joshua Rice (Childrens Services)</cp:lastModifiedBy>
  <dcterms:created xsi:type="dcterms:W3CDTF">2024-07-30T11:14:33Z</dcterms:created>
  <dcterms:modified xsi:type="dcterms:W3CDTF">2024-07-30T13:35:23Z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2024-07-30T11:17:38Z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516bb1e4-754a-428b-858d-92d6e6b3bc79</vt:lpwstr>
  </property>
  <property fmtid="{D5CDD505-2E9C-101B-9397-08002B2CF9AE}" pid="8" name="MSIP_Label_768904da-5dbb-4716-9521-7a682c6e8720_ContentBits">
    <vt:lpwstr>2</vt:lpwstr>
  </property>
</Properties>
</file>