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ORKING FOLDERS\Alexandra Mackay\Docs RECEIVED for action\"/>
    </mc:Choice>
  </mc:AlternateContent>
  <xr:revisionPtr revIDLastSave="0" documentId="13_ncr:1_{56CE71C7-F20F-4BBC-B03E-4C33CB30CBFE}" xr6:coauthVersionLast="47" xr6:coauthVersionMax="47" xr10:uidLastSave="{00000000-0000-0000-0000-000000000000}"/>
  <bookViews>
    <workbookView xWindow="-120" yWindow="-120" windowWidth="20730" windowHeight="11040" xr2:uid="{2C25F265-906F-4B24-A2D2-4D123AD06CA8}"/>
  </bookViews>
  <sheets>
    <sheet name="Allowances 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5" i="1" s="1"/>
  <c r="D16" i="1" s="1"/>
  <c r="D17" i="1" s="1"/>
  <c r="D18" i="1" s="1"/>
  <c r="D19" i="1" s="1"/>
  <c r="D20" i="1" s="1"/>
  <c r="C13" i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<sst xmlns="http://schemas.openxmlformats.org/spreadsheetml/2006/main" count="49" uniqueCount="42">
  <si>
    <t>Allowance</t>
  </si>
  <si>
    <t>Standby (each)</t>
  </si>
  <si>
    <t>Sleep in (each)</t>
  </si>
  <si>
    <t xml:space="preserve">Return to work (no travel) </t>
  </si>
  <si>
    <t xml:space="preserve">Return to work (each) </t>
  </si>
  <si>
    <t xml:space="preserve">First Aid (each month) </t>
  </si>
  <si>
    <t>2023-24</t>
  </si>
  <si>
    <t>Monthly</t>
  </si>
  <si>
    <t xml:space="preserve">Updated </t>
  </si>
  <si>
    <t>2024-25</t>
  </si>
  <si>
    <t>Length of duty</t>
  </si>
  <si>
    <t>0.01 - 8 hours</t>
  </si>
  <si>
    <t>8.01 - 10 hours</t>
  </si>
  <si>
    <t>10.01 - 12 hours</t>
  </si>
  <si>
    <t>12.01 - 14 hours</t>
  </si>
  <si>
    <t>14.01 - 16 hours</t>
  </si>
  <si>
    <t>16.01 - 18 hours</t>
  </si>
  <si>
    <t>18.01 - 20 hours</t>
  </si>
  <si>
    <t>20.01 - 22 hours</t>
  </si>
  <si>
    <t>22.01 - 24 hours</t>
  </si>
  <si>
    <t>2023/24 Basic duty payment rates £29.20 plus £3.66 per block)</t>
  </si>
  <si>
    <t>Updated</t>
  </si>
  <si>
    <t>Tool Allowances</t>
  </si>
  <si>
    <t>Engineers and Electricians</t>
  </si>
  <si>
    <t xml:space="preserve">Carpenters </t>
  </si>
  <si>
    <t xml:space="preserve">Bank Masons </t>
  </si>
  <si>
    <t xml:space="preserve">Mason Fixers </t>
  </si>
  <si>
    <t xml:space="preserve">Plasterers </t>
  </si>
  <si>
    <t xml:space="preserve">Bricklayers </t>
  </si>
  <si>
    <t xml:space="preserve">Painters (overall allowance) </t>
  </si>
  <si>
    <t xml:space="preserve">Wall and Floor Tilers </t>
  </si>
  <si>
    <t xml:space="preserve">Street Masons and Paviours </t>
  </si>
  <si>
    <t xml:space="preserve">Plumbers </t>
  </si>
  <si>
    <t xml:space="preserve">Carpenters and Joiner Apprentices </t>
  </si>
  <si>
    <t xml:space="preserve">Mason (banker of fixer) Apprentices </t>
  </si>
  <si>
    <t xml:space="preserve">Painter Apprentices (overall allowances) </t>
  </si>
  <si>
    <t xml:space="preserve">Plasterer Apprentices </t>
  </si>
  <si>
    <t xml:space="preserve">Bricklayer Apprentices </t>
  </si>
  <si>
    <t xml:space="preserve">Plumber Apprentices </t>
  </si>
  <si>
    <t>Weekly</t>
  </si>
  <si>
    <t>2024/25 Basic duty payment rates £29.93 plus £3.75 per block)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</si>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</sst>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/>
    <xf numFmtId="164" fontId="4" fillId="0" borderId="3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164" fontId="4" fillId="2" borderId="3" xfId="0" applyNumberFormat="1" applyFont="1" applyFill="1" applyBorder="1"/>
    <xf numFmtId="0" fontId="4" fillId="0" borderId="3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3" fillId="0" borderId="3" xfId="0" applyNumberFormat="1" applyFont="1" applyBorder="1"/>
    <xf numFmtId="164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4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7EA2-8D33-487E-B325-E95B3185EC93}">
  <dimension ref="B1:G40"/>
  <sheetViews>
    <sheetView tabSelected="1" workbookViewId="0">
      <selection activeCell="L11" sqref="L11"/>
    </sheetView>
  </sheetViews>
  <sheetFormatPr defaultRowHeight="15" x14ac:dyDescent="0.25"/>
  <cols>
    <col min="2" max="2" width="57.7109375" customWidth="1"/>
    <col min="7" max="7" width="10.7109375" bestFit="1" customWidth="1"/>
    <col min="8" max="8" width="12.28515625" bestFit="1" customWidth="1"/>
  </cols>
  <sheetData>
    <row r="1" spans="2:7" x14ac:dyDescent="0.25">
      <c r="D1" s="14" t="s">
        <v>8</v>
      </c>
      <c r="F1" t="s">
        <v>41</v>
      </c>
      <c r="G1" s="27">
        <v>45712</v>
      </c>
    </row>
    <row r="2" spans="2:7" x14ac:dyDescent="0.25">
      <c r="B2" s="22" t="s">
        <v>0</v>
      </c>
      <c r="C2" s="2" t="s">
        <v>6</v>
      </c>
      <c r="D2" s="4" t="s">
        <v>9</v>
      </c>
    </row>
    <row r="3" spans="2:7" x14ac:dyDescent="0.25">
      <c r="B3" s="23"/>
      <c r="C3" s="2" t="s">
        <v>7</v>
      </c>
      <c r="D3" s="5" t="s">
        <v>7</v>
      </c>
    </row>
    <row r="4" spans="2:7" ht="16.5" x14ac:dyDescent="0.25">
      <c r="B4" s="1" t="s">
        <v>1</v>
      </c>
      <c r="C4" s="3">
        <v>29.200668</v>
      </c>
      <c r="D4" s="6">
        <v>29.9306847</v>
      </c>
    </row>
    <row r="5" spans="2:7" ht="16.5" x14ac:dyDescent="0.25">
      <c r="B5" s="1" t="s">
        <v>2</v>
      </c>
      <c r="C5" s="3">
        <v>32.857244000000001</v>
      </c>
      <c r="D5" s="6">
        <v>33.6786751</v>
      </c>
    </row>
    <row r="6" spans="2:7" ht="16.5" x14ac:dyDescent="0.25">
      <c r="B6" s="1" t="s">
        <v>3</v>
      </c>
      <c r="C6" s="3">
        <v>21.617428</v>
      </c>
      <c r="D6" s="6">
        <v>22.1578637</v>
      </c>
    </row>
    <row r="7" spans="2:7" ht="16.5" x14ac:dyDescent="0.25">
      <c r="B7" s="1" t="s">
        <v>4</v>
      </c>
      <c r="C7" s="3">
        <v>29.200668</v>
      </c>
      <c r="D7" s="6">
        <v>29.9306847</v>
      </c>
    </row>
    <row r="8" spans="2:7" ht="16.5" x14ac:dyDescent="0.25">
      <c r="B8" s="1" t="s">
        <v>5</v>
      </c>
      <c r="C8" s="3">
        <v>15.488507999999999</v>
      </c>
      <c r="D8" s="6">
        <v>15.875720699999999</v>
      </c>
    </row>
    <row r="10" spans="2:7" x14ac:dyDescent="0.25">
      <c r="D10" s="13" t="s">
        <v>21</v>
      </c>
    </row>
    <row r="11" spans="2:7" ht="150" x14ac:dyDescent="0.25">
      <c r="B11" s="16" t="s">
        <v>10</v>
      </c>
      <c r="C11" s="15" t="s">
        <v>20</v>
      </c>
      <c r="D11" s="21" t="s">
        <v>40</v>
      </c>
    </row>
    <row r="12" spans="2:7" x14ac:dyDescent="0.25">
      <c r="B12" s="7" t="s">
        <v>11</v>
      </c>
      <c r="C12" s="8">
        <v>29.2</v>
      </c>
      <c r="D12" s="20">
        <v>29.93</v>
      </c>
    </row>
    <row r="13" spans="2:7" x14ac:dyDescent="0.25">
      <c r="B13" s="7" t="s">
        <v>12</v>
      </c>
      <c r="C13" s="3">
        <f>C12+3.66</f>
        <v>32.86</v>
      </c>
      <c r="D13" s="20">
        <f>D12+3.75</f>
        <v>33.68</v>
      </c>
    </row>
    <row r="14" spans="2:7" x14ac:dyDescent="0.25">
      <c r="B14" s="7" t="s">
        <v>13</v>
      </c>
      <c r="C14" s="3">
        <f>C13+3.66</f>
        <v>36.519999999999996</v>
      </c>
      <c r="D14" s="20">
        <f t="shared" ref="D14:D20" si="0">D13+3.75</f>
        <v>37.43</v>
      </c>
    </row>
    <row r="15" spans="2:7" x14ac:dyDescent="0.25">
      <c r="B15" s="7" t="s">
        <v>14</v>
      </c>
      <c r="C15" s="3">
        <f t="shared" ref="C15:C20" si="1">C14+3.66</f>
        <v>40.179999999999993</v>
      </c>
      <c r="D15" s="20">
        <f t="shared" si="0"/>
        <v>41.18</v>
      </c>
    </row>
    <row r="16" spans="2:7" x14ac:dyDescent="0.25">
      <c r="B16" s="7" t="s">
        <v>15</v>
      </c>
      <c r="C16" s="3">
        <f t="shared" si="1"/>
        <v>43.839999999999989</v>
      </c>
      <c r="D16" s="20">
        <f t="shared" si="0"/>
        <v>44.93</v>
      </c>
    </row>
    <row r="17" spans="2:6" x14ac:dyDescent="0.25">
      <c r="B17" s="7" t="s">
        <v>16</v>
      </c>
      <c r="C17" s="3">
        <f t="shared" si="1"/>
        <v>47.499999999999986</v>
      </c>
      <c r="D17" s="20">
        <f t="shared" si="0"/>
        <v>48.68</v>
      </c>
    </row>
    <row r="18" spans="2:6" x14ac:dyDescent="0.25">
      <c r="B18" s="7" t="s">
        <v>17</v>
      </c>
      <c r="C18" s="3">
        <f t="shared" si="1"/>
        <v>51.159999999999982</v>
      </c>
      <c r="D18" s="20">
        <f t="shared" si="0"/>
        <v>52.43</v>
      </c>
    </row>
    <row r="19" spans="2:6" x14ac:dyDescent="0.25">
      <c r="B19" s="7" t="s">
        <v>18</v>
      </c>
      <c r="C19" s="3">
        <f t="shared" si="1"/>
        <v>54.819999999999979</v>
      </c>
      <c r="D19" s="20">
        <f t="shared" si="0"/>
        <v>56.18</v>
      </c>
    </row>
    <row r="20" spans="2:6" x14ac:dyDescent="0.25">
      <c r="B20" s="7" t="s">
        <v>19</v>
      </c>
      <c r="C20" s="3">
        <f t="shared" si="1"/>
        <v>58.479999999999976</v>
      </c>
      <c r="D20" s="20">
        <f t="shared" si="0"/>
        <v>59.93</v>
      </c>
    </row>
    <row r="21" spans="2:6" x14ac:dyDescent="0.25">
      <c r="B21" s="17"/>
      <c r="C21" s="18"/>
      <c r="D21" s="19"/>
    </row>
    <row r="22" spans="2:6" x14ac:dyDescent="0.25">
      <c r="E22" s="26" t="s">
        <v>21</v>
      </c>
      <c r="F22" s="25"/>
    </row>
    <row r="23" spans="2:6" x14ac:dyDescent="0.25">
      <c r="C23" s="24" t="s">
        <v>6</v>
      </c>
      <c r="D23" s="25"/>
      <c r="E23" s="26" t="s">
        <v>9</v>
      </c>
      <c r="F23" s="25"/>
    </row>
    <row r="24" spans="2:6" x14ac:dyDescent="0.25">
      <c r="B24" s="9" t="s">
        <v>22</v>
      </c>
      <c r="C24" s="2" t="s">
        <v>7</v>
      </c>
      <c r="D24" s="12" t="s">
        <v>39</v>
      </c>
      <c r="E24" s="5" t="s">
        <v>7</v>
      </c>
      <c r="F24" s="13" t="s">
        <v>39</v>
      </c>
    </row>
    <row r="25" spans="2:6" x14ac:dyDescent="0.25">
      <c r="B25" s="10" t="s">
        <v>23</v>
      </c>
      <c r="C25" s="3">
        <v>36.970892000000006</v>
      </c>
      <c r="D25" s="3">
        <v>8.5077719999999992</v>
      </c>
      <c r="E25" s="20">
        <v>37.89</v>
      </c>
      <c r="F25" s="20">
        <v>8.7200000000000006</v>
      </c>
    </row>
    <row r="26" spans="2:6" x14ac:dyDescent="0.25">
      <c r="B26" s="11" t="s">
        <v>24</v>
      </c>
      <c r="C26" s="3">
        <v>34.207684</v>
      </c>
      <c r="D26" s="3">
        <v>7.874104</v>
      </c>
      <c r="E26" s="20">
        <v>35.07</v>
      </c>
      <c r="F26" s="20">
        <v>8.07</v>
      </c>
    </row>
    <row r="27" spans="2:6" x14ac:dyDescent="0.25">
      <c r="B27" s="11" t="s">
        <v>25</v>
      </c>
      <c r="C27" s="3">
        <v>26.852980000000002</v>
      </c>
      <c r="D27" s="3">
        <v>6.18086</v>
      </c>
      <c r="E27" s="20">
        <v>27.52</v>
      </c>
      <c r="F27" s="20">
        <v>6.33</v>
      </c>
    </row>
    <row r="28" spans="2:6" x14ac:dyDescent="0.25">
      <c r="B28" s="11" t="s">
        <v>26</v>
      </c>
      <c r="C28" s="3">
        <v>17.379124000000001</v>
      </c>
      <c r="D28" s="3">
        <v>3.9993799999999999</v>
      </c>
      <c r="E28" s="20">
        <v>17.809999999999999</v>
      </c>
      <c r="F28" s="20">
        <v>4.0999999999999996</v>
      </c>
    </row>
    <row r="29" spans="2:6" x14ac:dyDescent="0.25">
      <c r="B29" s="11" t="s">
        <v>27</v>
      </c>
      <c r="C29" s="3">
        <v>17.379124000000001</v>
      </c>
      <c r="D29" s="3">
        <v>3.9993799999999999</v>
      </c>
      <c r="E29" s="20">
        <v>17.809999999999999</v>
      </c>
      <c r="F29" s="20">
        <v>4.0999999999999996</v>
      </c>
    </row>
    <row r="30" spans="2:6" x14ac:dyDescent="0.25">
      <c r="B30" s="11" t="s">
        <v>28</v>
      </c>
      <c r="C30" s="3">
        <v>17.379124000000001</v>
      </c>
      <c r="D30" s="3">
        <v>3.9993799999999999</v>
      </c>
      <c r="E30" s="20">
        <v>17.809999999999999</v>
      </c>
      <c r="F30" s="20">
        <v>4.0999999999999996</v>
      </c>
    </row>
    <row r="31" spans="2:6" x14ac:dyDescent="0.25">
      <c r="B31" s="11" t="s">
        <v>29</v>
      </c>
      <c r="C31" s="3">
        <v>17.379124000000001</v>
      </c>
      <c r="D31" s="3">
        <v>3.9993799999999999</v>
      </c>
      <c r="E31" s="20">
        <v>17.809999999999999</v>
      </c>
      <c r="F31" s="20">
        <v>4.0999999999999996</v>
      </c>
    </row>
    <row r="32" spans="2:6" x14ac:dyDescent="0.25">
      <c r="B32" s="11" t="s">
        <v>30</v>
      </c>
      <c r="C32" s="3">
        <v>17.379124000000001</v>
      </c>
      <c r="D32" s="3">
        <v>3.9993799999999999</v>
      </c>
      <c r="E32" s="20">
        <v>17.809999999999999</v>
      </c>
      <c r="F32" s="20">
        <v>4.0999999999999996</v>
      </c>
    </row>
    <row r="33" spans="2:6" x14ac:dyDescent="0.25">
      <c r="B33" s="11" t="s">
        <v>31</v>
      </c>
      <c r="C33" s="3">
        <v>17.379124000000001</v>
      </c>
      <c r="D33" s="3">
        <v>3.9993799999999999</v>
      </c>
      <c r="E33" s="20">
        <v>17.809999999999999</v>
      </c>
      <c r="F33" s="20">
        <v>4.0999999999999996</v>
      </c>
    </row>
    <row r="34" spans="2:6" x14ac:dyDescent="0.25">
      <c r="B34" s="11" t="s">
        <v>32</v>
      </c>
      <c r="C34" s="3">
        <v>39.380907999999998</v>
      </c>
      <c r="D34" s="3">
        <v>9.0583360000000006</v>
      </c>
      <c r="E34" s="20">
        <v>40.36</v>
      </c>
      <c r="F34" s="20">
        <v>9.2899999999999991</v>
      </c>
    </row>
    <row r="35" spans="2:6" x14ac:dyDescent="0.25">
      <c r="B35" s="11" t="s">
        <v>33</v>
      </c>
      <c r="C35" s="3">
        <v>34.207684</v>
      </c>
      <c r="D35" s="3">
        <v>7.874104</v>
      </c>
      <c r="E35" s="20">
        <v>35.07</v>
      </c>
      <c r="F35" s="20">
        <v>8.07</v>
      </c>
    </row>
    <row r="36" spans="2:6" x14ac:dyDescent="0.25">
      <c r="B36" s="11" t="s">
        <v>34</v>
      </c>
      <c r="C36" s="3">
        <v>17.379124000000001</v>
      </c>
      <c r="D36" s="3">
        <v>3.9993799999999999</v>
      </c>
      <c r="E36" s="20">
        <v>17.809999999999999</v>
      </c>
      <c r="F36" s="20">
        <v>4.0999999999999996</v>
      </c>
    </row>
    <row r="37" spans="2:6" x14ac:dyDescent="0.25">
      <c r="B37" s="11" t="s">
        <v>35</v>
      </c>
      <c r="C37" s="3">
        <v>17.379124000000001</v>
      </c>
      <c r="D37" s="3">
        <v>3.9993799999999999</v>
      </c>
      <c r="E37" s="20">
        <v>17.809999999999999</v>
      </c>
      <c r="F37" s="20">
        <v>4.0999999999999996</v>
      </c>
    </row>
    <row r="38" spans="2:6" x14ac:dyDescent="0.25">
      <c r="B38" s="11" t="s">
        <v>36</v>
      </c>
      <c r="C38" s="3">
        <v>17.379124000000001</v>
      </c>
      <c r="D38" s="3">
        <v>3.9993799999999999</v>
      </c>
      <c r="E38" s="20">
        <v>17.809999999999999</v>
      </c>
      <c r="F38" s="20">
        <v>4.0999999999999996</v>
      </c>
    </row>
    <row r="39" spans="2:6" x14ac:dyDescent="0.25">
      <c r="B39" s="11" t="s">
        <v>37</v>
      </c>
      <c r="C39" s="3">
        <v>17.379124000000001</v>
      </c>
      <c r="D39" s="3">
        <v>3.9993799999999999</v>
      </c>
      <c r="E39" s="20">
        <v>17.809999999999999</v>
      </c>
      <c r="F39" s="20">
        <v>4.0999999999999996</v>
      </c>
    </row>
    <row r="40" spans="2:6" x14ac:dyDescent="0.25">
      <c r="B40" s="11" t="s">
        <v>38</v>
      </c>
      <c r="C40" s="3">
        <v>39.380907999999998</v>
      </c>
      <c r="D40" s="3">
        <v>9.0583360000000006</v>
      </c>
      <c r="E40" s="20">
        <v>40.36</v>
      </c>
      <c r="F40" s="20">
        <v>9.2899999999999991</v>
      </c>
    </row>
  </sheetData>
  <mergeCells count="4">
    <mergeCell ref="B2:B3"/>
    <mergeCell ref="C23:D23"/>
    <mergeCell ref="E23:F23"/>
    <mergeCell ref="E22:F22"/>
  </mergeCells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Allowances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Ellis (Corporate Services and Transformation)</dc:creator>
  <cp:lastModifiedBy>Alexandra Mackay (Corporate Services and Transformatio</cp:lastModifiedBy>
  <dcterms:created xsi:type="dcterms:W3CDTF">2024-10-17T10:09:40Z</dcterms:created>
  <dcterms:modified xsi:type="dcterms:W3CDTF">2025-02-24T15:04:44Z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2024-10-17T10:09:50Z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f8d47513-4c73-4c08-9266-8bc18e420630</vt:lpwstr>
  </property>
  <property fmtid="{D5CDD505-2E9C-101B-9397-08002B2CF9AE}" pid="8" name="MSIP_Label_768904da-5dbb-4716-9521-7a682c6e8720_ContentBits">
    <vt:lpwstr>2</vt:lpwstr>
  </property>
</Properties>
</file>